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472682\Desktop\"/>
    </mc:Choice>
  </mc:AlternateContent>
  <xr:revisionPtr revIDLastSave="0" documentId="8_{1E76F257-1273-45BC-B9CD-927562D41EA1}" xr6:coauthVersionLast="47" xr6:coauthVersionMax="47" xr10:uidLastSave="{00000000-0000-0000-0000-000000000000}"/>
  <bookViews>
    <workbookView xWindow="20370" yWindow="-120" windowWidth="29040" windowHeight="15720" xr2:uid="{E9619F99-3540-4AC6-89DE-D8038D14B32D}"/>
  </bookViews>
  <sheets>
    <sheet name="Interventi AT" sheetId="1" r:id="rId1"/>
    <sheet name="Interventi MT nominativi" sheetId="3" r:id="rId2"/>
    <sheet name="Interventi MT aggregati" sheetId="6" r:id="rId3"/>
  </sheets>
  <definedNames>
    <definedName name="_xlnm._FilterDatabase" localSheetId="0" hidden="1">'Interventi AT'!$A$4:$O$441</definedName>
    <definedName name="_xlnm._FilterDatabase" localSheetId="2" hidden="1">'Interventi MT aggregati'!$A$4:$O$22</definedName>
    <definedName name="_xlnm._FilterDatabase" localSheetId="1" hidden="1">'Interventi MT nominativi'!$A$4:$O$71</definedName>
    <definedName name="_xlnm.Print_Area" localSheetId="0">'Interventi AT'!$A$1:$O$441</definedName>
    <definedName name="_xlnm.Print_Area" localSheetId="2">'Interventi MT aggregati'!$A$1:$O$22</definedName>
    <definedName name="_xlnm.Print_Area" localSheetId="1">'Interventi MT nominativi'!$A$1:$O$71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6" l="1"/>
  <c r="O15" i="6"/>
  <c r="O5" i="6"/>
</calcChain>
</file>

<file path=xl/sharedStrings.xml><?xml version="1.0" encoding="utf-8"?>
<sst xmlns="http://schemas.openxmlformats.org/spreadsheetml/2006/main" count="4107" uniqueCount="1123">
  <si>
    <t>Codice intervento</t>
  </si>
  <si>
    <t>Nome Intervento</t>
  </si>
  <si>
    <t xml:space="preserve">Principale finalità intervento </t>
  </si>
  <si>
    <t>Area geografica</t>
  </si>
  <si>
    <t>Livello di tensione (AT, MT o BT)</t>
  </si>
  <si>
    <t>Anno di pianificazione Primo anno di inserimento nel Piano</t>
  </si>
  <si>
    <t>Data di avvio lavori Anno previsto o effettivo di avvio dei lavori</t>
  </si>
  <si>
    <t>Data di entrata in esercizio 
Anno previsto o effettivo di entrata in esercizio dell'intervento</t>
  </si>
  <si>
    <t>Investimento consuntivato cumulato al 31.12.2023 (k€)</t>
  </si>
  <si>
    <t>Costo di investimento totale atteso (k€)</t>
  </si>
  <si>
    <t>Costo di investimento totale atteso da ultimo PdS(k€)</t>
  </si>
  <si>
    <t>Variazione costo rispetto ultimo Piano di sviluppo (k€)</t>
  </si>
  <si>
    <t>E2023AT124</t>
  </si>
  <si>
    <t>Ampliamento CP Melfi</t>
  </si>
  <si>
    <t>Adeguamento della Rete</t>
  </si>
  <si>
    <t>Basilicata</t>
  </si>
  <si>
    <t>AT</t>
  </si>
  <si>
    <t>in costruzione</t>
  </si>
  <si>
    <t>come da programma</t>
  </si>
  <si>
    <t>E2023AT003</t>
  </si>
  <si>
    <t xml:space="preserve"> Ampliamento CP Olgiate O.</t>
  </si>
  <si>
    <t>Lombardia</t>
  </si>
  <si>
    <t>autorizzato e in fase di progettazione esecutiva</t>
  </si>
  <si>
    <t>E2023AT046</t>
  </si>
  <si>
    <t>Nuova CP CORDENONS</t>
  </si>
  <si>
    <t>in autorizzazione</t>
  </si>
  <si>
    <t>E2023AT005</t>
  </si>
  <si>
    <t xml:space="preserve"> Potenziamento CP Pessina</t>
  </si>
  <si>
    <t>in anticipo</t>
  </si>
  <si>
    <t>E2023AT006</t>
  </si>
  <si>
    <t xml:space="preserve"> Potenziamento CP Casalbuttano</t>
  </si>
  <si>
    <t>E2023AT007</t>
  </si>
  <si>
    <t xml:space="preserve"> Potenziamento CP Moio</t>
  </si>
  <si>
    <t>E2023AT008</t>
  </si>
  <si>
    <t>Ampliamento CP Sermide</t>
  </si>
  <si>
    <t>posticipazione volontaria</t>
  </si>
  <si>
    <t>Intervento ripianificato per revisione priorità</t>
  </si>
  <si>
    <t>E2023AT009</t>
  </si>
  <si>
    <t xml:space="preserve"> Ampliamento CP Commessaggio</t>
  </si>
  <si>
    <t>E2023AT011</t>
  </si>
  <si>
    <t xml:space="preserve"> Ampliamento CP S. Stefano</t>
  </si>
  <si>
    <t>E2023AT012</t>
  </si>
  <si>
    <t>Ampliamento CP Suzzara</t>
  </si>
  <si>
    <t>E2023AT013</t>
  </si>
  <si>
    <t xml:space="preserve"> Nuova CP Valdaro (ex Mantova Sud)</t>
  </si>
  <si>
    <t>E2023AT014</t>
  </si>
  <si>
    <t>Nuova CP ORIO L.</t>
  </si>
  <si>
    <t>E2023AT015</t>
  </si>
  <si>
    <t>Nuova CP PIZZALE (ex Lungavilla)</t>
  </si>
  <si>
    <t>E2023AT063</t>
  </si>
  <si>
    <t>Nuova CP OLBIA PORTO</t>
  </si>
  <si>
    <t>Miglioramento delle performance della Rete</t>
  </si>
  <si>
    <t>pianificato</t>
  </si>
  <si>
    <t>E2023AT136</t>
  </si>
  <si>
    <t>Nuova CP NOICATTARO</t>
  </si>
  <si>
    <t>Puglia</t>
  </si>
  <si>
    <t>E2023AT092</t>
  </si>
  <si>
    <t>Nuova CP ALTAVILLA MILICIA</t>
  </si>
  <si>
    <t>E2023AT019</t>
  </si>
  <si>
    <t xml:space="preserve">Posa TR + QMT CP CAPPELLAZZO </t>
  </si>
  <si>
    <t>Connessioni clienti e richieste di terzi</t>
  </si>
  <si>
    <t>E2023AT020</t>
  </si>
  <si>
    <t>Potenziamento CP ALBISSOLA + QMT</t>
  </si>
  <si>
    <t>E2023AT021</t>
  </si>
  <si>
    <t>Potenziamento CP GARESSIO</t>
  </si>
  <si>
    <t>E2023AT022</t>
  </si>
  <si>
    <t>Potenziamento CP ISORELLA</t>
  </si>
  <si>
    <t>E2023AT023</t>
  </si>
  <si>
    <t>Potenziamento CP ASTI N + QMT</t>
  </si>
  <si>
    <t>E2023AT024</t>
  </si>
  <si>
    <t>Ampliamento CP CASALE M. + QMT</t>
  </si>
  <si>
    <t>E2023AT025</t>
  </si>
  <si>
    <t>Potenziamento CP CUNEO S. G. + QMT</t>
  </si>
  <si>
    <t>E2023AT026</t>
  </si>
  <si>
    <t>Sostituzione TR  CP S. GIOVANNI B.</t>
  </si>
  <si>
    <t>E2023AT027</t>
  </si>
  <si>
    <t>Ampliamento CP NOVARA N.+ QMT</t>
  </si>
  <si>
    <t>E2023AT028</t>
  </si>
  <si>
    <t>Sostituzione TR CP SESTRI LEVANTE</t>
  </si>
  <si>
    <t>E2023AT029</t>
  </si>
  <si>
    <t>Nuova CP PIOVERA</t>
  </si>
  <si>
    <t>E2023AT030</t>
  </si>
  <si>
    <t xml:space="preserve">Nuova CP SANT. ALBANO </t>
  </si>
  <si>
    <t>E2023AT177</t>
  </si>
  <si>
    <t xml:space="preserve">Ampliamento CP Cirò M. </t>
  </si>
  <si>
    <t>Calabria</t>
  </si>
  <si>
    <t>E2023AT145</t>
  </si>
  <si>
    <t>Ampliamento CP Taranto Molo</t>
  </si>
  <si>
    <t>E2023AT071</t>
  </si>
  <si>
    <t>Nuova CP Palazzolo Acreide</t>
  </si>
  <si>
    <t>E2023AT034</t>
  </si>
  <si>
    <t>CP CONEGLIANO - Rif. Sez. MT</t>
  </si>
  <si>
    <t>Veneto</t>
  </si>
  <si>
    <t>E2023AT035</t>
  </si>
  <si>
    <t>CP GARDA - Rif. Sez. MT</t>
  </si>
  <si>
    <t>E2023AT036</t>
  </si>
  <si>
    <t>Potenziamento CP ZELARINO</t>
  </si>
  <si>
    <t>E2023AT137</t>
  </si>
  <si>
    <t>Nuova CP CEGLIE MESSAPICA</t>
  </si>
  <si>
    <t>E2023AT038</t>
  </si>
  <si>
    <t>Potenziamento CP CAORLE</t>
  </si>
  <si>
    <t>E2023AT039</t>
  </si>
  <si>
    <t>Potenziamento CP DONADA</t>
  </si>
  <si>
    <t>E2023AT040</t>
  </si>
  <si>
    <t>Potenziamento CP GIAIS</t>
  </si>
  <si>
    <t>E2023AT041</t>
  </si>
  <si>
    <t xml:space="preserve">Nuova CP CENESELLI </t>
  </si>
  <si>
    <t>E2023AT042</t>
  </si>
  <si>
    <t>Nuova CP VIGHIZZOLO</t>
  </si>
  <si>
    <t>E2023AT043</t>
  </si>
  <si>
    <t>Nuova CP ANGUILLARA</t>
  </si>
  <si>
    <t>E2023AT044</t>
  </si>
  <si>
    <t>Nuova CP ARCELLA</t>
  </si>
  <si>
    <t>E2023AT045</t>
  </si>
  <si>
    <t>Nuova CP FONTANAFREDDA</t>
  </si>
  <si>
    <t>E2023AT062</t>
  </si>
  <si>
    <t xml:space="preserve">Nuova CP BITTI </t>
  </si>
  <si>
    <t>E2023AT047</t>
  </si>
  <si>
    <t>Nuova CP VOLTABAROZZO</t>
  </si>
  <si>
    <t>E2023AT048</t>
  </si>
  <si>
    <t>Nuova CP FAVARO</t>
  </si>
  <si>
    <t>E2023AT049</t>
  </si>
  <si>
    <t>Nuova CP FRATTA POLESINE</t>
  </si>
  <si>
    <t>E2023AT217</t>
  </si>
  <si>
    <t>Nuovo CSat Arca</t>
  </si>
  <si>
    <t>E2023AT076</t>
  </si>
  <si>
    <t xml:space="preserve">Potenziamento e Ampliamento CP Mazara 2 </t>
  </si>
  <si>
    <t>E2023AT180</t>
  </si>
  <si>
    <t>Nuova CP Cammarata</t>
  </si>
  <si>
    <t>E2023AT053</t>
  </si>
  <si>
    <t>Ampliamento SEZ MT CP TEMPIO</t>
  </si>
  <si>
    <t>E2023AT176</t>
  </si>
  <si>
    <t>Ampliamento CP Buonvicino</t>
  </si>
  <si>
    <t>E2023AT097</t>
  </si>
  <si>
    <t>Sostituzione TR CP Messina Nord</t>
  </si>
  <si>
    <t>E2023AT057</t>
  </si>
  <si>
    <t xml:space="preserve">Nuova CP CAPOTERRA </t>
  </si>
  <si>
    <t>E2023AT140</t>
  </si>
  <si>
    <t>Nuova CP TROIA EST(EX BORGO SEGEZIA)</t>
  </si>
  <si>
    <t>E2023AT061</t>
  </si>
  <si>
    <t>Nuova CP TISSI</t>
  </si>
  <si>
    <t>E2023AT055</t>
  </si>
  <si>
    <t>Nuova CP ABBASANTA</t>
  </si>
  <si>
    <t>E2023AT058</t>
  </si>
  <si>
    <t>Nuova CP MOGORELLA ED</t>
  </si>
  <si>
    <t>E2023AT232</t>
  </si>
  <si>
    <t>Ampliamento e Potenziamento CP San Salvo</t>
  </si>
  <si>
    <t>Abruzzo</t>
  </si>
  <si>
    <t>E2023AT060</t>
  </si>
  <si>
    <t xml:space="preserve">Nuova CP SAMASSI </t>
  </si>
  <si>
    <t>E2023AT064</t>
  </si>
  <si>
    <t>Nuova CP SORGONO</t>
  </si>
  <si>
    <t>E2023AT241</t>
  </si>
  <si>
    <t>Potenziamento San Donato G/B</t>
  </si>
  <si>
    <t>E2023AT066</t>
  </si>
  <si>
    <t>Ampliamento CP LULA</t>
  </si>
  <si>
    <t>E2023AT067</t>
  </si>
  <si>
    <t>Ampliamento CP SILIGO</t>
  </si>
  <si>
    <t>E2023AT068</t>
  </si>
  <si>
    <t>Nuova CP SELARGIUS ED</t>
  </si>
  <si>
    <t>E2023AT129</t>
  </si>
  <si>
    <t>Nuova CP NARDO'</t>
  </si>
  <si>
    <t>E2023AT056</t>
  </si>
  <si>
    <t>Nuova CP CAGLIARI PORTO</t>
  </si>
  <si>
    <t>E2023AT059</t>
  </si>
  <si>
    <t>Nuova CP QUARTU SUD</t>
  </si>
  <si>
    <t>E2023AT178</t>
  </si>
  <si>
    <t>Nuovo CSat Vibo Valentia</t>
  </si>
  <si>
    <t>E2023AT218</t>
  </si>
  <si>
    <t>Sostituzione TR CP San Donato R/V</t>
  </si>
  <si>
    <t>completato</t>
  </si>
  <si>
    <t>E2023AT270</t>
  </si>
  <si>
    <t>Nuova CP Trasimeno</t>
  </si>
  <si>
    <t>Umbria</t>
  </si>
  <si>
    <t>E2023AT114</t>
  </si>
  <si>
    <t>Potenziamento CP Sessa Aurunca</t>
  </si>
  <si>
    <t>E2023AT169</t>
  </si>
  <si>
    <t>Ampliamento CP Soverato</t>
  </si>
  <si>
    <t>E2023AT077</t>
  </si>
  <si>
    <t>Potenziamento CP CASTELLAMARE</t>
  </si>
  <si>
    <t>E2023AT050</t>
  </si>
  <si>
    <t>Ampliamento Sez. MT CP PALAU</t>
  </si>
  <si>
    <t>E2023AT079</t>
  </si>
  <si>
    <t>Nuova CP Borgo Vicaretto</t>
  </si>
  <si>
    <t>E2023AT032</t>
  </si>
  <si>
    <t xml:space="preserve"> Rinnovo sez.CP FUNGHERA</t>
  </si>
  <si>
    <t>E2023AT031</t>
  </si>
  <si>
    <t>Rifacimento CP VALLECROSIA</t>
  </si>
  <si>
    <t>E2023AT004</t>
  </si>
  <si>
    <t xml:space="preserve"> Nuova CP TORREVECCHIA P.</t>
  </si>
  <si>
    <t>E2023AT037</t>
  </si>
  <si>
    <t>Potenziamento CP SACCA SERENELLA</t>
  </si>
  <si>
    <t>E2023AT146</t>
  </si>
  <si>
    <t>Nuova CP ARMENTO 2</t>
  </si>
  <si>
    <t>E2023AT181</t>
  </si>
  <si>
    <t>Nuova CP TERRANOVA 2</t>
  </si>
  <si>
    <t>E2023AT086</t>
  </si>
  <si>
    <t>Nuova CP BIANCAVILLA</t>
  </si>
  <si>
    <t>E2023AT087</t>
  </si>
  <si>
    <t>Nuova CP S.CIPIRRELLO</t>
  </si>
  <si>
    <t>E2023AT088</t>
  </si>
  <si>
    <t>Nuova CP GRAMMICHELE</t>
  </si>
  <si>
    <t>E2023AT089</t>
  </si>
  <si>
    <t>Nuova CP ORETO</t>
  </si>
  <si>
    <t>E2023AT090</t>
  </si>
  <si>
    <t>Nuova CP MOTTA S.ANASTASIA</t>
  </si>
  <si>
    <t>E2023AT091</t>
  </si>
  <si>
    <t>Nuova CP PACECO</t>
  </si>
  <si>
    <t>E2023AT186</t>
  </si>
  <si>
    <t>Nuova CP C.S. Giovanni</t>
  </si>
  <si>
    <t>E2023AT093</t>
  </si>
  <si>
    <t>Ampliamento CP P.ARMERINA</t>
  </si>
  <si>
    <t>E2023AT094</t>
  </si>
  <si>
    <t>Ampliamento CP S.C.CAMERINA</t>
  </si>
  <si>
    <t>E2023AT095</t>
  </si>
  <si>
    <t>Nuova CP RAMACCA 2</t>
  </si>
  <si>
    <t>E2023AT096</t>
  </si>
  <si>
    <t>Ampliamento CP UNIVERSITA'</t>
  </si>
  <si>
    <t>E2023AT214</t>
  </si>
  <si>
    <t>Nuova CP Beatrice</t>
  </si>
  <si>
    <t>E2023AT099</t>
  </si>
  <si>
    <t>Potenziamento CP BARCA</t>
  </si>
  <si>
    <t>E2023AT100</t>
  </si>
  <si>
    <t>Potenziamento CP S.G. LA PUNTA</t>
  </si>
  <si>
    <t>E2023AT101</t>
  </si>
  <si>
    <t>Potenziamento CP SALEMI</t>
  </si>
  <si>
    <t>E2023AT102</t>
  </si>
  <si>
    <t>Potenziamento CP VILLAFRANCA</t>
  </si>
  <si>
    <t>E2023AT103</t>
  </si>
  <si>
    <t>Potenziamento CP VIZZINI</t>
  </si>
  <si>
    <t>E2023AT104</t>
  </si>
  <si>
    <t>Potenziamento CP BELPASSO</t>
  </si>
  <si>
    <t>E2023AT105</t>
  </si>
  <si>
    <t>Potenziamento CP BAGHERIA</t>
  </si>
  <si>
    <t>E2023AT118</t>
  </si>
  <si>
    <t xml:space="preserve"> Nuova CP GUARDIA LOMBARDI</t>
  </si>
  <si>
    <t>E2023AT107</t>
  </si>
  <si>
    <t>Nuova CP PRESENZANO</t>
  </si>
  <si>
    <t>E2023AT108</t>
  </si>
  <si>
    <t>Nuova CP PORTO PONENTE</t>
  </si>
  <si>
    <t>E2023AT109</t>
  </si>
  <si>
    <t>Nuova CP PORTO LEVANTE</t>
  </si>
  <si>
    <t>E2023AT110</t>
  </si>
  <si>
    <t>Nuova CP ARZANO</t>
  </si>
  <si>
    <t>E2023AT111</t>
  </si>
  <si>
    <t>Nuova CP Belizzi (ex CP Battipaglia)</t>
  </si>
  <si>
    <t>E2023AT112</t>
  </si>
  <si>
    <t>Nuova CP Formicola (ex Pontelatone)</t>
  </si>
  <si>
    <t>E2023AT113</t>
  </si>
  <si>
    <t>Nuova CP MONTELUNGO</t>
  </si>
  <si>
    <t>E2023AT085</t>
  </si>
  <si>
    <t>Nuova CP BUSETO</t>
  </si>
  <si>
    <t>E2023AT115</t>
  </si>
  <si>
    <t>Potenziamento CP CAPODRISE</t>
  </si>
  <si>
    <t>E2023AT116</t>
  </si>
  <si>
    <t>Potenziamento CP SOMMA.V</t>
  </si>
  <si>
    <t>E2023AT117</t>
  </si>
  <si>
    <t>Ampliamento / Potenziamento / Rifacimento QMT CP Agropoli</t>
  </si>
  <si>
    <t>E2023AT212</t>
  </si>
  <si>
    <t>Ampliamento CP Latina Torre la Felce</t>
  </si>
  <si>
    <t>E2023AT119</t>
  </si>
  <si>
    <t xml:space="preserve"> Nuova CP PIGNATARO MAGGIORE</t>
  </si>
  <si>
    <t>E2023AT120</t>
  </si>
  <si>
    <t>Nuova CP CAVA</t>
  </si>
  <si>
    <t>E2023AT185</t>
  </si>
  <si>
    <t>Potenziamento CP Bondeno</t>
  </si>
  <si>
    <t>E2023AT122</t>
  </si>
  <si>
    <t>Nuova CP Corato Sud</t>
  </si>
  <si>
    <t>E2023AT168</t>
  </si>
  <si>
    <t>Nuova CP Casalotto</t>
  </si>
  <si>
    <t>E2023AT195</t>
  </si>
  <si>
    <t>Ampliamento CP Maranello</t>
  </si>
  <si>
    <t>E2023AT080</t>
  </si>
  <si>
    <t>Nuova Cabina Utente Borgo Vicaretto</t>
  </si>
  <si>
    <t>E2023AT171</t>
  </si>
  <si>
    <t>Nuova CP Francavilla</t>
  </si>
  <si>
    <t>E2023AT127</t>
  </si>
  <si>
    <t>CP Taranto - Rif. Sez. MT</t>
  </si>
  <si>
    <t>E2023AT128</t>
  </si>
  <si>
    <t>Nuova CP ADELFIA</t>
  </si>
  <si>
    <t>E2023AT125</t>
  </si>
  <si>
    <t>Ampliamento CP Tito</t>
  </si>
  <si>
    <t>E2023AT130</t>
  </si>
  <si>
    <t>Nuova CP CAGNANO</t>
  </si>
  <si>
    <t>E2023AT131</t>
  </si>
  <si>
    <t>Nuova CP MARUGGIO</t>
  </si>
  <si>
    <t>E2023AT132</t>
  </si>
  <si>
    <t>Nuova CP LESINA (EX RIPALTA)</t>
  </si>
  <si>
    <t>E2023AT133</t>
  </si>
  <si>
    <t>Ampliamento CP VIESTE + QMT</t>
  </si>
  <si>
    <t>E2023AT134</t>
  </si>
  <si>
    <t>CP FASANO -Rif. Sez. MT</t>
  </si>
  <si>
    <t>E2023AT135</t>
  </si>
  <si>
    <t>Nuova CP OTRANTO</t>
  </si>
  <si>
    <t>E2023AT065</t>
  </si>
  <si>
    <t>Ampliamento CP CHEREMULE</t>
  </si>
  <si>
    <t>E2023AT265</t>
  </si>
  <si>
    <t>Potenziamento CP Piombino</t>
  </si>
  <si>
    <t>Toscana</t>
  </si>
  <si>
    <t>E2023AT138</t>
  </si>
  <si>
    <t>Nuova CP TARANTO MARE (EX PULSANO)</t>
  </si>
  <si>
    <t>E2023AT139</t>
  </si>
  <si>
    <t>Nuova CP ROCA</t>
  </si>
  <si>
    <t>E2023AT220</t>
  </si>
  <si>
    <t>Nuova CP Borgo Quattordici</t>
  </si>
  <si>
    <t>E2023AT175</t>
  </si>
  <si>
    <t>Ampliamento CP Borgia</t>
  </si>
  <si>
    <t>in ritardo</t>
  </si>
  <si>
    <t>Problematiche relative ai materiali o agli appalti</t>
  </si>
  <si>
    <t>E2023AT142</t>
  </si>
  <si>
    <t>Potenziamento CP PISTICCI</t>
  </si>
  <si>
    <t>E2023AT143</t>
  </si>
  <si>
    <t>Potenziamento BARI CIRCO</t>
  </si>
  <si>
    <t>E2023AT174</t>
  </si>
  <si>
    <t>Ampliamento Castrovillari</t>
  </si>
  <si>
    <t>E2023AT106</t>
  </si>
  <si>
    <t>Ampliamento CP Benevento Ind</t>
  </si>
  <si>
    <t>E2023AT202</t>
  </si>
  <si>
    <t>Nuova CP S.Clemente</t>
  </si>
  <si>
    <t>E2023AT147</t>
  </si>
  <si>
    <t>Nuova CP BERNALDA 2</t>
  </si>
  <si>
    <t>E2023AT148</t>
  </si>
  <si>
    <t>Nuova CP LUCERA 2(EX BISI2)</t>
  </si>
  <si>
    <t>E2023AT149</t>
  </si>
  <si>
    <t>Nuova CP VENOSA 2 (ex BOREANO)</t>
  </si>
  <si>
    <t>E2023AT150</t>
  </si>
  <si>
    <t>Nuova CP GUAGNANO(EX CAMPI OV2)</t>
  </si>
  <si>
    <t>E2023AT151</t>
  </si>
  <si>
    <t>Nuova CP CANDELA 3</t>
  </si>
  <si>
    <t>E2023AT152</t>
  </si>
  <si>
    <t>Nuova CP Ginosa M. Nord (ex Cast.S.2)</t>
  </si>
  <si>
    <t>E2023AT153</t>
  </si>
  <si>
    <t>Nuova CP FAGGIANO (EX ROCCAFORZATA 2)</t>
  </si>
  <si>
    <t>E2023AT154</t>
  </si>
  <si>
    <t>Nuova CP TRIVIGNO 2</t>
  </si>
  <si>
    <t>E2023AT155</t>
  </si>
  <si>
    <t>Nuova CP TORREMAGGIORE (ex casalv2)</t>
  </si>
  <si>
    <t>E2023AT156</t>
  </si>
  <si>
    <t>Nuova CP CERIGNOLA NORD 2</t>
  </si>
  <si>
    <t>E2023AT157</t>
  </si>
  <si>
    <t>Nuova CP CAST.MAR.N(ex Gin.L.PoZ2)</t>
  </si>
  <si>
    <t>E2023AT158</t>
  </si>
  <si>
    <t>Ampliamento CP POTENZA</t>
  </si>
  <si>
    <t>E2023AT159</t>
  </si>
  <si>
    <t>Nuova CP VAGLIO</t>
  </si>
  <si>
    <t>E2023AT160</t>
  </si>
  <si>
    <t>Nuova CP SALICE</t>
  </si>
  <si>
    <t>E2023AT161</t>
  </si>
  <si>
    <t>Ampliamento CP Blasi</t>
  </si>
  <si>
    <t>E2023AT162</t>
  </si>
  <si>
    <t>Ampliamento CP San Paolo</t>
  </si>
  <si>
    <t>E2023AT163</t>
  </si>
  <si>
    <t>Nuova CP Cerignola Ovest</t>
  </si>
  <si>
    <t>E2023AT164</t>
  </si>
  <si>
    <t xml:space="preserve">Ampliamento CP MONOPOLI </t>
  </si>
  <si>
    <t>E2023AT165</t>
  </si>
  <si>
    <t xml:space="preserve">Potenziamento CP BRINDISI IND. 2 </t>
  </si>
  <si>
    <t>E2023AT166</t>
  </si>
  <si>
    <t>CP Gravina- Real. 3° montante</t>
  </si>
  <si>
    <t>E2023AT167</t>
  </si>
  <si>
    <t>Ampliamento CP San Pancrazio Salent</t>
  </si>
  <si>
    <t>E2023AT051</t>
  </si>
  <si>
    <t xml:space="preserve">Ampliamento Sez. MT CP IGLESIAS </t>
  </si>
  <si>
    <t>E2023AT016</t>
  </si>
  <si>
    <t>Potenziamento CP SOMMARIVA B.</t>
  </si>
  <si>
    <t>E2023AT173</t>
  </si>
  <si>
    <t>Ampliamento CP Vibo V.</t>
  </si>
  <si>
    <t>E2023AT170</t>
  </si>
  <si>
    <t>Ampliamento CP Rossano</t>
  </si>
  <si>
    <t>E2023AT083</t>
  </si>
  <si>
    <t>Nuova CP Campofranco</t>
  </si>
  <si>
    <t>E2023AT017</t>
  </si>
  <si>
    <t xml:space="preserve"> Potenziamento CP GRAVELLONA</t>
  </si>
  <si>
    <t>E2023AT082</t>
  </si>
  <si>
    <t>Rifacimento quadro MT 3°TR CP Matarocco</t>
  </si>
  <si>
    <t>E2023AT069</t>
  </si>
  <si>
    <t>Ampliamento CP SCICLI</t>
  </si>
  <si>
    <t>E2023AT221</t>
  </si>
  <si>
    <t>Ampliamento CP Rosciano</t>
  </si>
  <si>
    <t>E2023AT252</t>
  </si>
  <si>
    <t>Potenziamento CP Abbadia</t>
  </si>
  <si>
    <t>E2023AT172</t>
  </si>
  <si>
    <t>CP Commenda rif. e ampl. QAT</t>
  </si>
  <si>
    <t>E2023AT179</t>
  </si>
  <si>
    <t>Nuova CP S.IRENE</t>
  </si>
  <si>
    <t>E2023AT081</t>
  </si>
  <si>
    <t>Ampliamento CP Matarocco</t>
  </si>
  <si>
    <t>E2023AT002</t>
  </si>
  <si>
    <t>Nuova CP LIVIGNO</t>
  </si>
  <si>
    <t>E2023AT182</t>
  </si>
  <si>
    <t>Nuova CP Cecita</t>
  </si>
  <si>
    <t>E2023AT183</t>
  </si>
  <si>
    <t>Nuova CP Praia a Mare</t>
  </si>
  <si>
    <t>E2023AT219</t>
  </si>
  <si>
    <t>Potenziamento CP Sant'Omero</t>
  </si>
  <si>
    <t>E2023AT078</t>
  </si>
  <si>
    <t>Sostituzione TR CP BAGHERIA</t>
  </si>
  <si>
    <t>E2023AT187</t>
  </si>
  <si>
    <t>Ampliamento CP Castel S.Pietro</t>
  </si>
  <si>
    <t>E2023AT188</t>
  </si>
  <si>
    <t>Ampliamento CP Castelfranco</t>
  </si>
  <si>
    <t>E2023AT189</t>
  </si>
  <si>
    <t>Ampliamento CP Castelmaggiore</t>
  </si>
  <si>
    <t>E2023AT190</t>
  </si>
  <si>
    <t>Ampliamento CP Cento</t>
  </si>
  <si>
    <t>E2023AT191</t>
  </si>
  <si>
    <t>Nuova CP Ferrara Imperiale</t>
  </si>
  <si>
    <t>E2023AT192</t>
  </si>
  <si>
    <t>Ampliamento CP Ferrara Sud</t>
  </si>
  <si>
    <t>E2023AT193</t>
  </si>
  <si>
    <t>Nuova CP Forlì Ovest</t>
  </si>
  <si>
    <t>E2023AT194</t>
  </si>
  <si>
    <t>Ampliamento CP Forlì Via Lunga</t>
  </si>
  <si>
    <t>E2023AT054</t>
  </si>
  <si>
    <t>Sostituzione TR CP SARROCH</t>
  </si>
  <si>
    <t>E2023AT196</t>
  </si>
  <si>
    <t>Potenziamento CP Monteveglio</t>
  </si>
  <si>
    <t>E2023AT197</t>
  </si>
  <si>
    <t>Ampliamento CP Ponte Fossa</t>
  </si>
  <si>
    <t>E2023AT198</t>
  </si>
  <si>
    <t>Ampliamento CP Reggio Nord</t>
  </si>
  <si>
    <t>E2023AT199</t>
  </si>
  <si>
    <t>Ampliamento CP Riccione</t>
  </si>
  <si>
    <t>E2023AT200</t>
  </si>
  <si>
    <t>Ampliamento CP S.Agostino</t>
  </si>
  <si>
    <t>E2023AT201</t>
  </si>
  <si>
    <t>Potenziamento CP S.Agostino</t>
  </si>
  <si>
    <t>E2023AT084</t>
  </si>
  <si>
    <t>Stallo AT CP MAZARA</t>
  </si>
  <si>
    <t>E2023AT203</t>
  </si>
  <si>
    <t>Potenziamento CP S.Prospero</t>
  </si>
  <si>
    <t>E2023AT204</t>
  </si>
  <si>
    <t>Ampliamento CP San Donato</t>
  </si>
  <si>
    <t>E2023AT074</t>
  </si>
  <si>
    <t>Ampliamento CP GELAPON</t>
  </si>
  <si>
    <t>E2023AT206</t>
  </si>
  <si>
    <t>Ampliamento CP Schiappa</t>
  </si>
  <si>
    <t>E2023AT207</t>
  </si>
  <si>
    <t>Potenziamento CP Schiappa</t>
  </si>
  <si>
    <t>E2023AT208</t>
  </si>
  <si>
    <t>Potenziamento CP Latina Scalo</t>
  </si>
  <si>
    <t>E2023AT209</t>
  </si>
  <si>
    <t>Potenziamento CP Pontina</t>
  </si>
  <si>
    <t>E2023AT210</t>
  </si>
  <si>
    <t>Potenziamento CP Campo di Carne</t>
  </si>
  <si>
    <t>E2023AT211</t>
  </si>
  <si>
    <t>Ampliamento CP Canino</t>
  </si>
  <si>
    <t>E2023AT073</t>
  </si>
  <si>
    <t>Ampliamento CP Lentini</t>
  </si>
  <si>
    <t>E2023AT213</t>
  </si>
  <si>
    <t>Ampliamento CP Parco</t>
  </si>
  <si>
    <t>E2023AT052</t>
  </si>
  <si>
    <t>Nuova CP TRUNCU REALE</t>
  </si>
  <si>
    <t>E2023AT215</t>
  </si>
  <si>
    <t>Nuova CP Elizabeth</t>
  </si>
  <si>
    <t>E2023AT216</t>
  </si>
  <si>
    <t>Nuova CP Torre Astura</t>
  </si>
  <si>
    <t>E2023AT144</t>
  </si>
  <si>
    <t>Ampliamento CP Manfr.Ind.</t>
  </si>
  <si>
    <t>E2023AT033</t>
  </si>
  <si>
    <t>CP PONTE MALON - Acquisizione Sez. AT</t>
  </si>
  <si>
    <t>E2023AT229</t>
  </si>
  <si>
    <t>Ampliamento CP Cercemaggiore</t>
  </si>
  <si>
    <t>Molise</t>
  </si>
  <si>
    <t>E2023AT018</t>
  </si>
  <si>
    <t>Sostituzione TR CP SETTIMO</t>
  </si>
  <si>
    <t>E2023AT126</t>
  </si>
  <si>
    <t>Nuova CP Foggia Onoranza</t>
  </si>
  <si>
    <t>E2023AT222</t>
  </si>
  <si>
    <t>Potenziamento CP Castel Del Giudice</t>
  </si>
  <si>
    <t>E2023AT223</t>
  </si>
  <si>
    <t>Potenziamento CP Roccavivara</t>
  </si>
  <si>
    <t>E2023AT224</t>
  </si>
  <si>
    <t>Potenziamento CP Scoppito</t>
  </si>
  <si>
    <t>E2023AT225</t>
  </si>
  <si>
    <t>Potenziamento CP Fano Potenziamento</t>
  </si>
  <si>
    <t>Marche</t>
  </si>
  <si>
    <t>E2023AT226</t>
  </si>
  <si>
    <t>Potenziamento CP Pozzilli</t>
  </si>
  <si>
    <t>E2023AT227</t>
  </si>
  <si>
    <t>Potenziamento CP Castelbellino</t>
  </si>
  <si>
    <t>E2023AT228</t>
  </si>
  <si>
    <t>Potenziamento CP Portocannone</t>
  </si>
  <si>
    <t>E2023AT230</t>
  </si>
  <si>
    <t>Ampliamento CP Pietracatella</t>
  </si>
  <si>
    <t>E2023AT231</t>
  </si>
  <si>
    <t>Ampliamento CP Sesto Campano</t>
  </si>
  <si>
    <t>E2023AT246</t>
  </si>
  <si>
    <t>Nuova CP Francavilla al Mare</t>
  </si>
  <si>
    <t>E2023AT075</t>
  </si>
  <si>
    <t>Ampliamento CP SCIACCA</t>
  </si>
  <si>
    <t>E2023AT233</t>
  </si>
  <si>
    <t>Ampliamento CP Montelabbate</t>
  </si>
  <si>
    <t>E2023AT234</t>
  </si>
  <si>
    <t>Nuova CP Lunano</t>
  </si>
  <si>
    <t>E2023AT235</t>
  </si>
  <si>
    <t>Potenziamento CP Sassoferrato</t>
  </si>
  <si>
    <t>E2023AT236</t>
  </si>
  <si>
    <t>Potenziamento CP Vasto</t>
  </si>
  <si>
    <t>E2023AT237</t>
  </si>
  <si>
    <t>Potenziamento CP Montesilvano</t>
  </si>
  <si>
    <t>E2023AT238</t>
  </si>
  <si>
    <t>Ampliamento CP Civitanova</t>
  </si>
  <si>
    <t>E2023AT239</t>
  </si>
  <si>
    <t>Ampliamento CP Corneto</t>
  </si>
  <si>
    <t>E2023AT240</t>
  </si>
  <si>
    <t>Ampliamento CP Sinarca</t>
  </si>
  <si>
    <t>E2023AT072</t>
  </si>
  <si>
    <t>Ampliamento CP Sortino</t>
  </si>
  <si>
    <t>E2023AT242</t>
  </si>
  <si>
    <t>Nuova CP Silvi</t>
  </si>
  <si>
    <t>E2023AT243</t>
  </si>
  <si>
    <t>Nuova CP Mosciano</t>
  </si>
  <si>
    <t>E2023AT244</t>
  </si>
  <si>
    <t>Nuova CP Loreto Aprutino</t>
  </si>
  <si>
    <t>E2023AT245</t>
  </si>
  <si>
    <t>Nuova CP Marischio</t>
  </si>
  <si>
    <t>E2023AT121</t>
  </si>
  <si>
    <t>Nuovo CSat AVELLA</t>
  </si>
  <si>
    <t>E2023AT247</t>
  </si>
  <si>
    <t>Potenziamento CP S.Angelo in Vado</t>
  </si>
  <si>
    <t>E2023AT248</t>
  </si>
  <si>
    <t xml:space="preserve">Potenziamento CP Sassocorvaro </t>
  </si>
  <si>
    <t>E2023AT249</t>
  </si>
  <si>
    <t>Ampliamento CP Visso</t>
  </si>
  <si>
    <t>E2023AT250</t>
  </si>
  <si>
    <t>Sostituzione TR  CP Rocca Priora</t>
  </si>
  <si>
    <t>E2023AT251</t>
  </si>
  <si>
    <t>Sostituzione TR CP PORTO D'ASCOLI</t>
  </si>
  <si>
    <t>E2023AT098</t>
  </si>
  <si>
    <t>Sostituzione TR CP Caltagirone</t>
  </si>
  <si>
    <t>E2023AT253</t>
  </si>
  <si>
    <t>Ampliamento CP Arezzo A</t>
  </si>
  <si>
    <t>E2023AT254</t>
  </si>
  <si>
    <t>Nuova CP Careggi</t>
  </si>
  <si>
    <t>E2023AT255</t>
  </si>
  <si>
    <t>Nuova CP Castel Giorgio</t>
  </si>
  <si>
    <t>E2023AT256</t>
  </si>
  <si>
    <t>Potenziamento CP Castiglione del Lago</t>
  </si>
  <si>
    <t>E2023AT257</t>
  </si>
  <si>
    <t>Ampliamento CP Chiana</t>
  </si>
  <si>
    <t>E2023AT258</t>
  </si>
  <si>
    <t>Potenziamento CP Città di Castello</t>
  </si>
  <si>
    <t>E2023AT259</t>
  </si>
  <si>
    <t>Nuova CP Ferentillo</t>
  </si>
  <si>
    <t>E2023AT260</t>
  </si>
  <si>
    <t>Sostituzione TR CP Grosseto Nord sostituzione</t>
  </si>
  <si>
    <t>E2023AT261</t>
  </si>
  <si>
    <t>Nuova CP Gualdo Tadino 2</t>
  </si>
  <si>
    <t>E2023AT262</t>
  </si>
  <si>
    <t>Nuova CP Montegemoli Z.I.</t>
  </si>
  <si>
    <t>E2023AT263</t>
  </si>
  <si>
    <t>Ampliamento CP Montevarchi</t>
  </si>
  <si>
    <t>E2023AT264</t>
  </si>
  <si>
    <t>Potenziamento CP Pietrasanta</t>
  </si>
  <si>
    <t>E2023AT123</t>
  </si>
  <si>
    <t>Potenziamento CP TROIA</t>
  </si>
  <si>
    <t>E2023AT266</t>
  </si>
  <si>
    <t>Potenziamento CP Poggibonsi + Rif. Sez. MT</t>
  </si>
  <si>
    <t>E2023AT267</t>
  </si>
  <si>
    <t>Potenziamento CP Portoferraio</t>
  </si>
  <si>
    <t>E2023AT268</t>
  </si>
  <si>
    <t>Sostituzione CP San Gemini</t>
  </si>
  <si>
    <t>E2023AT269</t>
  </si>
  <si>
    <t>Ampliamento CP Tavola</t>
  </si>
  <si>
    <t>E2023AT070</t>
  </si>
  <si>
    <t>Nuova CP Carini 2</t>
  </si>
  <si>
    <t>E2023AT271</t>
  </si>
  <si>
    <t>Potenziamento CP Umbertide</t>
  </si>
  <si>
    <t>E2023AT272</t>
  </si>
  <si>
    <t>Nuova CP Zambra</t>
  </si>
  <si>
    <t>A2023AT001</t>
  </si>
  <si>
    <t>Installazione TR CP Ardenno</t>
  </si>
  <si>
    <t>Ante 2023</t>
  </si>
  <si>
    <t>A2023AT003</t>
  </si>
  <si>
    <t>Nuova CP VULCANO CDS</t>
  </si>
  <si>
    <t>A2023AT004</t>
  </si>
  <si>
    <t>Nuova CP PONTE</t>
  </si>
  <si>
    <t>A2023AT006</t>
  </si>
  <si>
    <t>CP BRESSANA - Rif. Sez. MT+Nuova fabb</t>
  </si>
  <si>
    <t>A2023AT007</t>
  </si>
  <si>
    <t>Ampliamento CP PIEVE E.</t>
  </si>
  <si>
    <t>A2023AT008</t>
  </si>
  <si>
    <t>Ampliamento CP CORSICO</t>
  </si>
  <si>
    <t>A2023AT009</t>
  </si>
  <si>
    <t>Ampliamento CP Pavia Tor.</t>
  </si>
  <si>
    <t>A2023AT010</t>
  </si>
  <si>
    <t>CP BRUSUGLIO -Rif. Sez. MT</t>
  </si>
  <si>
    <t>A2023AT011</t>
  </si>
  <si>
    <t>CP BAGNOLO MELLA - Rif. Sez. MT</t>
  </si>
  <si>
    <t>A2023AT012</t>
  </si>
  <si>
    <t>CP CALEPPIO - Rif. Sez. MT</t>
  </si>
  <si>
    <t>A2023AT015</t>
  </si>
  <si>
    <t>Rifacimento + Ampliamento Sez. MT CP PEGOGNAGA</t>
  </si>
  <si>
    <t>A2023AT016</t>
  </si>
  <si>
    <t>CP NOVEDRATE - Rif. Sez. MT</t>
  </si>
  <si>
    <t>A2023AT017</t>
  </si>
  <si>
    <t>Ampliamento CP SETTIMO +  Rif. Sez. MT in fabbricato</t>
  </si>
  <si>
    <t>A2023AT018</t>
  </si>
  <si>
    <t>Nuovo Csat AZZIDA</t>
  </si>
  <si>
    <t>Slittamento a causa iter autorizzativo non concluso</t>
  </si>
  <si>
    <t>A2023AT020</t>
  </si>
  <si>
    <t xml:space="preserve">Adeguamento CP Arsiero </t>
  </si>
  <si>
    <t>A2023AT021</t>
  </si>
  <si>
    <t>Potenziamento CP S.GIOBBE</t>
  </si>
  <si>
    <t>A2023AT022</t>
  </si>
  <si>
    <t>Nuova CP QUERO</t>
  </si>
  <si>
    <t>A2023AT023</t>
  </si>
  <si>
    <t>Nuova CP VIGONOVO</t>
  </si>
  <si>
    <t>A2023AT025</t>
  </si>
  <si>
    <t>Nuova CP FORONI</t>
  </si>
  <si>
    <t>A2023AT026</t>
  </si>
  <si>
    <t>Nuova CP PIOMBINO DESE</t>
  </si>
  <si>
    <t>A2023AT027</t>
  </si>
  <si>
    <t>CP SCHIO - Rif. Sez. MT</t>
  </si>
  <si>
    <t>A2023AT028</t>
  </si>
  <si>
    <t>CP San Colombano - Rif. Sez. MT</t>
  </si>
  <si>
    <t>Liguria</t>
  </si>
  <si>
    <t>A2023AT029</t>
  </si>
  <si>
    <t>Nuovo CSat Cavassolo</t>
  </si>
  <si>
    <t>A2023AT030</t>
  </si>
  <si>
    <t>Potenziamento CP LA PIANTA</t>
  </si>
  <si>
    <t>A2023AT032</t>
  </si>
  <si>
    <t>Nuova CP TORRIGLIA</t>
  </si>
  <si>
    <t>A2023AT033</t>
  </si>
  <si>
    <t>GENOVA TERMICA - Rif. Sez. MT</t>
  </si>
  <si>
    <t>A2023AT034</t>
  </si>
  <si>
    <t>TRASTA - Rif. Sez. MT</t>
  </si>
  <si>
    <t>A2023AT036</t>
  </si>
  <si>
    <t>Domodossola - Rif. Sez. MT</t>
  </si>
  <si>
    <t>Piemonte</t>
  </si>
  <si>
    <t>A2023AT037</t>
  </si>
  <si>
    <t>Potenziamento CP Spinetta</t>
  </si>
  <si>
    <t>A2023AT038</t>
  </si>
  <si>
    <t>Nuova CP Novara Est</t>
  </si>
  <si>
    <t>A2023AT040</t>
  </si>
  <si>
    <t>Potenziamento CP Rivara</t>
  </si>
  <si>
    <t>A2023AT041</t>
  </si>
  <si>
    <t>Nuova CP Sparone</t>
  </si>
  <si>
    <t>A2023AT043</t>
  </si>
  <si>
    <t>Nuova CP Cuneo Nord</t>
  </si>
  <si>
    <t>A2023AT044</t>
  </si>
  <si>
    <t>Nuova CP CEBROSA</t>
  </si>
  <si>
    <t>A2023AT045</t>
  </si>
  <si>
    <t>Rifacimento CP SCARMAGNO</t>
  </si>
  <si>
    <t>A2023AT046</t>
  </si>
  <si>
    <t>CP CARMAGNOLA - Rif. Sez. MT</t>
  </si>
  <si>
    <t>A2023AT047</t>
  </si>
  <si>
    <t>CP SERRAVALLE - Rif. Sez. MT</t>
  </si>
  <si>
    <t>A2023AT048</t>
  </si>
  <si>
    <t>Nuova CP Assemini</t>
  </si>
  <si>
    <t>Sardegna</t>
  </si>
  <si>
    <t>A2023AT049</t>
  </si>
  <si>
    <t>Nuova CP Loiri Porto S.Paolo</t>
  </si>
  <si>
    <t>A2023AT050</t>
  </si>
  <si>
    <t>Nuova CP  Selegas</t>
  </si>
  <si>
    <t>A2023AT051</t>
  </si>
  <si>
    <t xml:space="preserve">Nuova CP Trinità d'Agultu </t>
  </si>
  <si>
    <t>A2023AT052</t>
  </si>
  <si>
    <t>Nuova CP Villaspeciosa</t>
  </si>
  <si>
    <t>A2023AT053</t>
  </si>
  <si>
    <t xml:space="preserve">Nuova CP Terramala </t>
  </si>
  <si>
    <t>A2023AT054</t>
  </si>
  <si>
    <t xml:space="preserve"> Nuova CP Pula</t>
  </si>
  <si>
    <t>A2023AT055</t>
  </si>
  <si>
    <t>Nuova CP Oliaspeciosa</t>
  </si>
  <si>
    <t>A2023AT056</t>
  </si>
  <si>
    <t>Nuova CP Alghero Sud</t>
  </si>
  <si>
    <t>A2023AT057</t>
  </si>
  <si>
    <t>Nuova CP Villamassargia</t>
  </si>
  <si>
    <t>A2023AT058</t>
  </si>
  <si>
    <t>Nuova CP Posada</t>
  </si>
  <si>
    <t>A2023AT059</t>
  </si>
  <si>
    <t>Nuova CP NULVI</t>
  </si>
  <si>
    <t>A2023AT060</t>
  </si>
  <si>
    <t>Ampliamento Sez. MT CP OLBIA</t>
  </si>
  <si>
    <t>A2023AT061</t>
  </si>
  <si>
    <t>Adeguamento CP TALORO 2</t>
  </si>
  <si>
    <t>A2023AT062</t>
  </si>
  <si>
    <t>Ampliamento CP Viagrande</t>
  </si>
  <si>
    <t>Sicilia</t>
  </si>
  <si>
    <t>A2023AT063</t>
  </si>
  <si>
    <t xml:space="preserve">Sostituzione TR + QMT CP Guadalami </t>
  </si>
  <si>
    <t>A2023AT064</t>
  </si>
  <si>
    <t xml:space="preserve"> Rifacimento blindato AT CP Catania Nord</t>
  </si>
  <si>
    <t>A2023AT065</t>
  </si>
  <si>
    <t>Sostituzione TR CP Augusta</t>
  </si>
  <si>
    <t>A2023AT066</t>
  </si>
  <si>
    <t>Nuova CP Santa Ninfa</t>
  </si>
  <si>
    <t>A2023AT067</t>
  </si>
  <si>
    <t>Nuova CP Grottafumata</t>
  </si>
  <si>
    <t>A2023AT068</t>
  </si>
  <si>
    <t>Nuova CP Scordia</t>
  </si>
  <si>
    <t>A2023AT069</t>
  </si>
  <si>
    <t>Nuova CP Valguarnera</t>
  </si>
  <si>
    <t>A2023AT070</t>
  </si>
  <si>
    <t>Nuova CP Agrigento</t>
  </si>
  <si>
    <t>A2023AT071</t>
  </si>
  <si>
    <t>Nuova CP Filonero</t>
  </si>
  <si>
    <t>A2023AT072</t>
  </si>
  <si>
    <t>Nuova CP S. Giorgio</t>
  </si>
  <si>
    <t>A2023AT073</t>
  </si>
  <si>
    <t>Ampliamento CP Ragusa 2</t>
  </si>
  <si>
    <t>A2023AT074</t>
  </si>
  <si>
    <t>Nuovo CSat Trecastagni</t>
  </si>
  <si>
    <t>A2023AT076</t>
  </si>
  <si>
    <t>Nuova CP Università Palermo</t>
  </si>
  <si>
    <t>A2023AT077</t>
  </si>
  <si>
    <t>Nuova CP Nicolosi (ex CP S.P.Clarenza)</t>
  </si>
  <si>
    <t>A2023AT078</t>
  </si>
  <si>
    <t>Nuova CP Gattopardo (ex CP Sambuca)</t>
  </si>
  <si>
    <t>A2023AT080</t>
  </si>
  <si>
    <t>CSat Ischia-sostituzione quadro MT e TR</t>
  </si>
  <si>
    <t>Campania</t>
  </si>
  <si>
    <t>A2023AT081</t>
  </si>
  <si>
    <t>Nuova CP Molinara</t>
  </si>
  <si>
    <t>A2023AT082</t>
  </si>
  <si>
    <t>Nuova CP Trentola Ducenta (ex CP Casapesenna)</t>
  </si>
  <si>
    <t>A2023AT083</t>
  </si>
  <si>
    <t>Nuova CP Acerra</t>
  </si>
  <si>
    <t>A2023AT085</t>
  </si>
  <si>
    <t>Nuova CP Agnano</t>
  </si>
  <si>
    <t>A2023AT086</t>
  </si>
  <si>
    <t>Nuova CP Fuorigrotta 220</t>
  </si>
  <si>
    <t>A2023AT088</t>
  </si>
  <si>
    <t>Nuova CP Quarto</t>
  </si>
  <si>
    <t>A2023AT089</t>
  </si>
  <si>
    <t>Nuova CP Salerno Porto</t>
  </si>
  <si>
    <t>A2023AT091</t>
  </si>
  <si>
    <t xml:space="preserve"> Ampliamento CP Aversa + QMT</t>
  </si>
  <si>
    <t>A2023AT092</t>
  </si>
  <si>
    <t>CP Maddaloni Nuova Sez. AT</t>
  </si>
  <si>
    <t>A2023AT099</t>
  </si>
  <si>
    <t>Riclassamento CP Mercatello</t>
  </si>
  <si>
    <t>A2023AT100</t>
  </si>
  <si>
    <t>CP Giugliano - Rif. Sez. MT</t>
  </si>
  <si>
    <t>A2023AT101</t>
  </si>
  <si>
    <t xml:space="preserve">Sostituzione Sbarre CP Astroni </t>
  </si>
  <si>
    <t>A2023AT102</t>
  </si>
  <si>
    <t>Sostituzione TR CP Salerno Nord</t>
  </si>
  <si>
    <t>A2023AT103</t>
  </si>
  <si>
    <t>Riclassamento CP Agerola</t>
  </si>
  <si>
    <t>A2023AT104</t>
  </si>
  <si>
    <t xml:space="preserve">Trasformazione CP S.Antimo </t>
  </si>
  <si>
    <t>A2023AT105</t>
  </si>
  <si>
    <t xml:space="preserve"> Nuova CP Bagnoli</t>
  </si>
  <si>
    <t>A2023AT106</t>
  </si>
  <si>
    <t>CSat De Curtis - Adeguamento Quadro MT</t>
  </si>
  <si>
    <t>A2023AT107</t>
  </si>
  <si>
    <t>CSat Giovi - Rif. Sez. MT</t>
  </si>
  <si>
    <t>A2023AT108</t>
  </si>
  <si>
    <t>Sostituzione TR e Rif. Sez AT CP Pozzuoli</t>
  </si>
  <si>
    <t>A2023AT110</t>
  </si>
  <si>
    <t xml:space="preserve">Adeguamento Stazione CP Matese II  </t>
  </si>
  <si>
    <t>A2023AT111</t>
  </si>
  <si>
    <t xml:space="preserve">Riclassamento CP Cassano </t>
  </si>
  <si>
    <t>A2023AT112</t>
  </si>
  <si>
    <t>Ampliamento CP Scafati + Ampliamento QMT</t>
  </si>
  <si>
    <t>A2023AT113</t>
  </si>
  <si>
    <t>Nuova CP Di Vittorio (ex CP Piazza Di Vittorio)</t>
  </si>
  <si>
    <t>Slittamento dovuto a cause di terzi</t>
  </si>
  <si>
    <t>A2023AT114</t>
  </si>
  <si>
    <t>Ampliamento CP S. Valentino</t>
  </si>
  <si>
    <t>A2023AT115</t>
  </si>
  <si>
    <t>Nuova CP ASI NOLA ( Ex CP ASI Marigliano)</t>
  </si>
  <si>
    <t>A2023AT116</t>
  </si>
  <si>
    <t>Ricostruzione completa CP Bari Sud</t>
  </si>
  <si>
    <t>A2023AT119</t>
  </si>
  <si>
    <t>CP Martina 60 - Rif. Sez. MT</t>
  </si>
  <si>
    <t>A2023AT120</t>
  </si>
  <si>
    <t>CP Taranto Est - Rif. Sez. AT e TR</t>
  </si>
  <si>
    <t>A2023AT121</t>
  </si>
  <si>
    <t>Nuova CP Bari San Giorgio</t>
  </si>
  <si>
    <t>A2023AT122</t>
  </si>
  <si>
    <t xml:space="preserve">Nuova CP Crispiano </t>
  </si>
  <si>
    <t>A2023AT125</t>
  </si>
  <si>
    <t xml:space="preserve">Nuova CP Polignano </t>
  </si>
  <si>
    <t>A2023AT126</t>
  </si>
  <si>
    <t xml:space="preserve">Nuova CP Presicce </t>
  </si>
  <si>
    <t>A2023AT129</t>
  </si>
  <si>
    <t xml:space="preserve">Sostituzione QMT e Smartizzazione CP Potenza </t>
  </si>
  <si>
    <t>A2023AT130</t>
  </si>
  <si>
    <t>Nuova CP Guardia</t>
  </si>
  <si>
    <t>A2023AT131</t>
  </si>
  <si>
    <t>CSat Palazzo S. Gervasio - Rif. Sez. MT</t>
  </si>
  <si>
    <t>A2023AT132</t>
  </si>
  <si>
    <t>Nuova CP Vallefiorita</t>
  </si>
  <si>
    <t>A2023AT133</t>
  </si>
  <si>
    <t>Ampliamento CP Condera</t>
  </si>
  <si>
    <t>A2023AT134</t>
  </si>
  <si>
    <t>Ampliamento CP Rende</t>
  </si>
  <si>
    <t>A2023AT135</t>
  </si>
  <si>
    <t>Ampliamento CP CROTONE</t>
  </si>
  <si>
    <t>A2023AT136</t>
  </si>
  <si>
    <t>Ampliamento CP Lamezia Terme</t>
  </si>
  <si>
    <t>A2023AT137</t>
  </si>
  <si>
    <t xml:space="preserve">Nuova CP Mesola </t>
  </si>
  <si>
    <t>A2023AT138</t>
  </si>
  <si>
    <t>Nuova CP Berceto</t>
  </si>
  <si>
    <t>A2023AT139</t>
  </si>
  <si>
    <t>Nuova CP Bobbio ex.Boffalora</t>
  </si>
  <si>
    <t>A2023AT140</t>
  </si>
  <si>
    <t>Nuova CP Mancasale</t>
  </si>
  <si>
    <t>A2023AT141</t>
  </si>
  <si>
    <t>Nuova CP Fidenza Nord</t>
  </si>
  <si>
    <t>A2023AT142</t>
  </si>
  <si>
    <t>Ampliamento CP Riccione Mare</t>
  </si>
  <si>
    <t>A2023AT143</t>
  </si>
  <si>
    <t xml:space="preserve">Nuova CP Schiezza </t>
  </si>
  <si>
    <t>A2023AT144</t>
  </si>
  <si>
    <t>CP Carpi Sud - Nuova Sez. MT</t>
  </si>
  <si>
    <t>A2023AT145</t>
  </si>
  <si>
    <t>Ampliamento CP Felino</t>
  </si>
  <si>
    <t>A2023AT146</t>
  </si>
  <si>
    <t>CP Bologna Nord - Rif. Sez. MT</t>
  </si>
  <si>
    <t>A2023AT147</t>
  </si>
  <si>
    <t xml:space="preserve">Nuova CP Bologna Maggiore </t>
  </si>
  <si>
    <t>A2023AT148</t>
  </si>
  <si>
    <t>CP Imola - Rif. Sez. MT</t>
  </si>
  <si>
    <t>A2023AT149</t>
  </si>
  <si>
    <t>Nuova CP Ronciglione</t>
  </si>
  <si>
    <t>Lazio</t>
  </si>
  <si>
    <t>A2023AT150</t>
  </si>
  <si>
    <t>Nuova CP Olimpo</t>
  </si>
  <si>
    <t>A2023AT151</t>
  </si>
  <si>
    <t>Nuova CP Fossignano</t>
  </si>
  <si>
    <t>A2023AT152</t>
  </si>
  <si>
    <t>Nuova CP Fara</t>
  </si>
  <si>
    <t>A2023AT153</t>
  </si>
  <si>
    <t>Nuova CP Orte</t>
  </si>
  <si>
    <t>A2023AT154</t>
  </si>
  <si>
    <t>Nuova CP Nettuno</t>
  </si>
  <si>
    <t>A2023AT155</t>
  </si>
  <si>
    <t>Ampliamento e Potenziamento Sez. MT CP Viterbo</t>
  </si>
  <si>
    <t>A2023AT156</t>
  </si>
  <si>
    <t>Ampliamento CP Colonnetta</t>
  </si>
  <si>
    <t>A2023AT157</t>
  </si>
  <si>
    <t>Ampliamento CP S.Rita</t>
  </si>
  <si>
    <t>A2023AT158</t>
  </si>
  <si>
    <t xml:space="preserve">Nuova CP Basciano </t>
  </si>
  <si>
    <t>A2023AT159</t>
  </si>
  <si>
    <t>Nuova CP Castilenti</t>
  </si>
  <si>
    <t>A2023AT160</t>
  </si>
  <si>
    <t>Nuova CP Porto S.Elpidio</t>
  </si>
  <si>
    <t>A2023AT161</t>
  </si>
  <si>
    <t>Nuova CP Campofilone</t>
  </si>
  <si>
    <t>A2023AT162</t>
  </si>
  <si>
    <t xml:space="preserve">Nuova CP Senigallia Ovest </t>
  </si>
  <si>
    <t>A2023AT163</t>
  </si>
  <si>
    <t>Nuova CP Jesi Est</t>
  </si>
  <si>
    <t>A2023AT164</t>
  </si>
  <si>
    <t>Nuova CP Villa Potenza</t>
  </si>
  <si>
    <t>A2023AT166</t>
  </si>
  <si>
    <t>Ampliamento + Nuovo raccordo AT CP Rosia</t>
  </si>
  <si>
    <t>A2023AT167</t>
  </si>
  <si>
    <t>CP Varlungo - Rif. Sez. AT</t>
  </si>
  <si>
    <t>A2023AT168</t>
  </si>
  <si>
    <t>CP Prato San Paolo - Rif. Sez. MT</t>
  </si>
  <si>
    <t>A2023AT169</t>
  </si>
  <si>
    <t>Nuova CP Cinigiano</t>
  </si>
  <si>
    <t>A2023AT170</t>
  </si>
  <si>
    <t>Nuova CP San Miniato</t>
  </si>
  <si>
    <t>A2023AT171</t>
  </si>
  <si>
    <t>Nuova CP Camaiore</t>
  </si>
  <si>
    <t>A2023AT172</t>
  </si>
  <si>
    <t>Nuova CP Torrita</t>
  </si>
  <si>
    <t>A2023AT173</t>
  </si>
  <si>
    <t>Nuova CP Università</t>
  </si>
  <si>
    <t>A2023AT002</t>
  </si>
  <si>
    <t xml:space="preserve">Allacciamento Cliente AT GNUTTI - Urago d'Oglio </t>
  </si>
  <si>
    <t>A2023AT005</t>
  </si>
  <si>
    <t>Ampliamento CP ACQUANEGRA</t>
  </si>
  <si>
    <t>A2023AT013</t>
  </si>
  <si>
    <t>CP CAPONAGO - Rif. Sez. MT</t>
  </si>
  <si>
    <t>A2023AT019</t>
  </si>
  <si>
    <t>CP CHIAMPO - Rif. Sez. MT</t>
  </si>
  <si>
    <t>A2023AT024</t>
  </si>
  <si>
    <t>Nuova CP CASTEGNERO</t>
  </si>
  <si>
    <t>A2023AT031</t>
  </si>
  <si>
    <t>Nuova CP Antoniana</t>
  </si>
  <si>
    <t>A2023AT035</t>
  </si>
  <si>
    <t>CP Grugliasco - Rif. Sez. MT</t>
  </si>
  <si>
    <t>A2023AT042</t>
  </si>
  <si>
    <t>CP Borgaro - rifacimento impianto</t>
  </si>
  <si>
    <t>A2023AT075</t>
  </si>
  <si>
    <t>Nuova CP Avola</t>
  </si>
  <si>
    <t>A2023AT079</t>
  </si>
  <si>
    <t>Ampliamento CP Avellino N.</t>
  </si>
  <si>
    <t>A2023AT084</t>
  </si>
  <si>
    <t>Riclassamento CP Sorrento</t>
  </si>
  <si>
    <t>A2023AT087</t>
  </si>
  <si>
    <t>Riclassamento CP Vico</t>
  </si>
  <si>
    <t>A2023AT090</t>
  </si>
  <si>
    <t xml:space="preserve">Nuova CP Suio </t>
  </si>
  <si>
    <t>A2023AT093</t>
  </si>
  <si>
    <t>Nuovo CSat Crescent (Porto Salerno)</t>
  </si>
  <si>
    <t>A2023AT094</t>
  </si>
  <si>
    <t>CP Poggioreale nuovo stallo AT</t>
  </si>
  <si>
    <t>A2023AT095</t>
  </si>
  <si>
    <t>CP Fratta (ex SE Fratta) - Rif. Sez. MT</t>
  </si>
  <si>
    <t>A2023AT096</t>
  </si>
  <si>
    <t>CP Foce V. - Rif. Sez. AT</t>
  </si>
  <si>
    <t>A2023AT097</t>
  </si>
  <si>
    <t>CP Doganella - allacciamento CeSMA</t>
  </si>
  <si>
    <t>A2023AT098</t>
  </si>
  <si>
    <t>CP Casoria 2 - terzo TR per RFI</t>
  </si>
  <si>
    <t>A2023AT109</t>
  </si>
  <si>
    <t>CSat Tagliamento  - Rif. Sez. MT</t>
  </si>
  <si>
    <t>A2023AT117</t>
  </si>
  <si>
    <t>CP Casarano - realizzazione 3° montante AT/MT</t>
  </si>
  <si>
    <t>A2023AT123</t>
  </si>
  <si>
    <t xml:space="preserve">Nuova CP Foggia Nord </t>
  </si>
  <si>
    <t>A2023AT124</t>
  </si>
  <si>
    <t>Nuova CP Ostuni Mare</t>
  </si>
  <si>
    <t>A2023AT127</t>
  </si>
  <si>
    <t>Nuova CP Altamura Nord</t>
  </si>
  <si>
    <t>A2023AT128</t>
  </si>
  <si>
    <t>Nuova CP Bisceglie Sud</t>
  </si>
  <si>
    <t>A2023AT165</t>
  </si>
  <si>
    <t>Ampliamento CP Livorno La Rosa</t>
  </si>
  <si>
    <t>2 ALIMENT CP FuorigrottaC.Sat Morghe</t>
  </si>
  <si>
    <t>2 NUOVI ALIM. ASTRONITRAIANO</t>
  </si>
  <si>
    <t>Nuova LMT SOPHIA CANCELLO ARNONE</t>
  </si>
  <si>
    <t>PROJECT LMT FURORE</t>
  </si>
  <si>
    <t>Nuova MT CP S.Valentino cs Acciara 2</t>
  </si>
  <si>
    <t>Nuova MT CP S.Valentino cs Pendino</t>
  </si>
  <si>
    <t>Prog ALIM CSat S. BARBARA</t>
  </si>
  <si>
    <t>Raccordo SANZA ROFRANO</t>
  </si>
  <si>
    <t>Riassetto Rete Teano</t>
  </si>
  <si>
    <t>LMT RISPO 31585</t>
  </si>
  <si>
    <t>Feeder per CSat POMPEI</t>
  </si>
  <si>
    <t>Riassetto LMT MT VERDI E MONTI</t>
  </si>
  <si>
    <t>Uscenti MT da CP Teano</t>
  </si>
  <si>
    <t>Nuove Uscenti da CP Benevento_Ind</t>
  </si>
  <si>
    <t>LMT VELCARTA</t>
  </si>
  <si>
    <t>Nuova Cabina Primaria CASAPESENNA</t>
  </si>
  <si>
    <t>Proseguo Uscenti CP CASAPESENNA</t>
  </si>
  <si>
    <t>4 Nuove Uscenti da S.ANTIMO D6001375395</t>
  </si>
  <si>
    <t>Nuova SORRENTO150 D6001380619</t>
  </si>
  <si>
    <t>Nuove Uscenti da SORRENTO 150</t>
  </si>
  <si>
    <t>Nuove Uscenti SORRENTO150</t>
  </si>
  <si>
    <t>Nuove Uscenti da CP Centola</t>
  </si>
  <si>
    <t>LMT GAIANO</t>
  </si>
  <si>
    <t>Nuove Uscenti CP ARIANO</t>
  </si>
  <si>
    <t>LMT SERRE D ANN Sost Nudo con Elicord</t>
  </si>
  <si>
    <t>4.0 LMT FERRANTINA 10152</t>
  </si>
  <si>
    <t>Rifac.1.Trat.L.1TORREGREC</t>
  </si>
  <si>
    <t>Nuova Uscente Roata Rossi (CP Cuneo Nord)</t>
  </si>
  <si>
    <t>Nuova Uscente S.Pietro del Gallo (CP Cuneo Nord)</t>
  </si>
  <si>
    <t>Nuova Uscente MT CARAGLIO - CP Cuneo Nord</t>
  </si>
  <si>
    <t>Nuove Uscenti CP CASTELMASSIMO</t>
  </si>
  <si>
    <t>Nuove Uscenti CP MARANOLA</t>
  </si>
  <si>
    <t>Feeder CSS SCAURI</t>
  </si>
  <si>
    <t>LMT MUGGIA</t>
  </si>
  <si>
    <t>Raccordi MT da CP Brentelle</t>
  </si>
  <si>
    <t>Nuova CP VIGONOVO Raccordi MT</t>
  </si>
  <si>
    <t>Nuova LMT S. GIORGIO</t>
  </si>
  <si>
    <t>Raccordi Nuova CP Vallese</t>
  </si>
  <si>
    <t>Nuova LMT Lenze</t>
  </si>
  <si>
    <t>Nuova LMT Peep</t>
  </si>
  <si>
    <t>Nuova LMT Vitulia da CP Rende</t>
  </si>
  <si>
    <t>Interramento LMT Faini ed Acquappesa</t>
  </si>
  <si>
    <t>LMT PizzoSost. tratte Cavo interrato</t>
  </si>
  <si>
    <t>LMT Litoranea Sostituzione tratta</t>
  </si>
  <si>
    <t>Nuove LMT MT da CP Canicattì 2</t>
  </si>
  <si>
    <t>Rifacimento prima tratta LMT Piano Talvola</t>
  </si>
  <si>
    <t>Raccordi CP Alia</t>
  </si>
  <si>
    <t>Raccordi CP Acireale</t>
  </si>
  <si>
    <t>Nuove Uscenti CP Caltagirone 2</t>
  </si>
  <si>
    <t>Raccordi CP Filonero</t>
  </si>
  <si>
    <t>GHEDI-COM.VI STORMO AUM.Potenziamento</t>
  </si>
  <si>
    <t>Come da programma</t>
  </si>
  <si>
    <t>Raccordi CP Madone - Progetto Speciale DS</t>
  </si>
  <si>
    <t>Nuova LMT MONTE PAGANO</t>
  </si>
  <si>
    <t>Nuova MT VILLALUNGA</t>
  </si>
  <si>
    <t>Nuova LMT MT E94E96 CP CONCESIO</t>
  </si>
  <si>
    <t>Interramento LMT MT C.FALCONE ASINARA</t>
  </si>
  <si>
    <t>Nuovo Cavo sottomarino Isola di Caprera</t>
  </si>
  <si>
    <t>Feeder + Raccordi a easySAT Gonnosfanadiga</t>
  </si>
  <si>
    <t>Feeder a Nuovo easySAT Gonnesa</t>
  </si>
  <si>
    <t>autorizzato e in fase si progettazione esecutiva</t>
  </si>
  <si>
    <t>Feeder a Nuovo easySAT Calasetta</t>
  </si>
  <si>
    <t>Feeder a Nuovo easySAT S.Cristoforo</t>
  </si>
  <si>
    <t>Nuova Uscente MT S.OLIVARIU - CP Pula</t>
  </si>
  <si>
    <t>Nuova Uscente MT BACU CURZU - CP Terramala</t>
  </si>
  <si>
    <t>Nuova Uscente MT S.ISIDORO 2 - CP Terramala</t>
  </si>
  <si>
    <t>A2023MT042</t>
  </si>
  <si>
    <t>A2023MT043</t>
  </si>
  <si>
    <t>A2023MT046</t>
  </si>
  <si>
    <t>A2023MT051</t>
  </si>
  <si>
    <t>A2023MT055</t>
  </si>
  <si>
    <t>A2023MT057</t>
  </si>
  <si>
    <t>A2023MT058</t>
  </si>
  <si>
    <t>A2023MT038</t>
  </si>
  <si>
    <t>A2023MT054</t>
  </si>
  <si>
    <t>A2023MT031</t>
  </si>
  <si>
    <t>A2023MT032</t>
  </si>
  <si>
    <t>A2023MT033</t>
  </si>
  <si>
    <t>A2023MT034</t>
  </si>
  <si>
    <t>A2023MT035</t>
  </si>
  <si>
    <t>A2023MT036</t>
  </si>
  <si>
    <t>A2023MT037</t>
  </si>
  <si>
    <t>A2023MT039</t>
  </si>
  <si>
    <t>A2023MT040</t>
  </si>
  <si>
    <t>A2023MT041</t>
  </si>
  <si>
    <t>A2023MT047</t>
  </si>
  <si>
    <t>A2023MT048</t>
  </si>
  <si>
    <t>A2023MT049</t>
  </si>
  <si>
    <t>A2023MT052</t>
  </si>
  <si>
    <t>A2023MT056</t>
  </si>
  <si>
    <t>A2023MT059</t>
  </si>
  <si>
    <t>A2023MT060</t>
  </si>
  <si>
    <t>A2023MT061</t>
  </si>
  <si>
    <t>A2023MT062</t>
  </si>
  <si>
    <t>A2023MT008</t>
  </si>
  <si>
    <t>A2023MT009</t>
  </si>
  <si>
    <t>A2023MT010</t>
  </si>
  <si>
    <t>A2023MT069</t>
  </si>
  <si>
    <t>A2023MT070</t>
  </si>
  <si>
    <t>A2023MT071</t>
  </si>
  <si>
    <t>A2023MT011</t>
  </si>
  <si>
    <t>A2023MT012</t>
  </si>
  <si>
    <t>A2023MT013</t>
  </si>
  <si>
    <t>A2023MT014</t>
  </si>
  <si>
    <t>A2023MT015</t>
  </si>
  <si>
    <t>A2023MT063</t>
  </si>
  <si>
    <t>A2023MT064</t>
  </si>
  <si>
    <t>A2023MT065</t>
  </si>
  <si>
    <t>A2023MT066</t>
  </si>
  <si>
    <t>A2023MT067</t>
  </si>
  <si>
    <t>A2023MT068</t>
  </si>
  <si>
    <t>A2023MT025</t>
  </si>
  <si>
    <t>A2023MT026</t>
  </si>
  <si>
    <t>A2023MT027</t>
  </si>
  <si>
    <t>A2023MT028</t>
  </si>
  <si>
    <t>A2023MT029</t>
  </si>
  <si>
    <t>A2023MT030</t>
  </si>
  <si>
    <t>A2023MT001</t>
  </si>
  <si>
    <t>A2023MT002</t>
  </si>
  <si>
    <t>A2023MT003</t>
  </si>
  <si>
    <t>A2023MT004</t>
  </si>
  <si>
    <t>A2023MT005</t>
  </si>
  <si>
    <t>A2023MT006</t>
  </si>
  <si>
    <t>A2023MT007</t>
  </si>
  <si>
    <t>A2023MT016</t>
  </si>
  <si>
    <t>A2023MT017</t>
  </si>
  <si>
    <t>A2023MT018</t>
  </si>
  <si>
    <t>A2023MT019</t>
  </si>
  <si>
    <t>A2023MT020</t>
  </si>
  <si>
    <t>A2023MT021</t>
  </si>
  <si>
    <t>A2023MT022</t>
  </si>
  <si>
    <t>A2023MT023</t>
  </si>
  <si>
    <t>A2023MT024</t>
  </si>
  <si>
    <t>MT</t>
  </si>
  <si>
    <t>Aggregato MT Abruzzo</t>
  </si>
  <si>
    <t>2020-2024</t>
  </si>
  <si>
    <t>2023 - 2027</t>
  </si>
  <si>
    <t>In autorizzazione</t>
  </si>
  <si>
    <t>Aggregato MT Basilicata</t>
  </si>
  <si>
    <t>2021-2023</t>
  </si>
  <si>
    <t>2023 - 2026</t>
  </si>
  <si>
    <t>Aggregato MT Calabria</t>
  </si>
  <si>
    <t>2021-2024</t>
  </si>
  <si>
    <t>Aggregato MT Campania</t>
  </si>
  <si>
    <t>2021-2025</t>
  </si>
  <si>
    <t>2024 - 2027</t>
  </si>
  <si>
    <t>Aggregato MT Lazio</t>
  </si>
  <si>
    <t>Aggregato MT Liguria</t>
  </si>
  <si>
    <t>2024 - 2026</t>
  </si>
  <si>
    <t>Aggregato MT Lombardia</t>
  </si>
  <si>
    <t>Aggregato MT Marche</t>
  </si>
  <si>
    <t>Aggregato MT Molise</t>
  </si>
  <si>
    <t>Aggregato MT Piemonte</t>
  </si>
  <si>
    <t>Aggregato MT Puglia</t>
  </si>
  <si>
    <t>Aggregato MT Sardegna</t>
  </si>
  <si>
    <t>Aggregato MT Sicilia</t>
  </si>
  <si>
    <t>2018-2023</t>
  </si>
  <si>
    <t xml:space="preserve">come da programma </t>
  </si>
  <si>
    <t>Aggregato MT Toscana</t>
  </si>
  <si>
    <t>Aggregato MT Umbria</t>
  </si>
  <si>
    <t>2022-2024</t>
  </si>
  <si>
    <t>Aggregato MT Veneto</t>
  </si>
  <si>
    <t>Investimento consuntivato cumulato al 31.12.n-1 (€)</t>
  </si>
  <si>
    <t>Costo di investimento totale atteso (€)</t>
  </si>
  <si>
    <t>Costo di investimento totale atteso da ultimo PdS(€)</t>
  </si>
  <si>
    <t>Variazione costo rispetto ultimo Piano di sviluppo (€)</t>
  </si>
  <si>
    <t>E2023MT014</t>
  </si>
  <si>
    <t>Varie</t>
  </si>
  <si>
    <t>E2023MT010</t>
  </si>
  <si>
    <t>E2023MT011</t>
  </si>
  <si>
    <t>E2023MT008</t>
  </si>
  <si>
    <t>E2023MT012</t>
  </si>
  <si>
    <t>E2023MT005</t>
  </si>
  <si>
    <t>E2023MT013</t>
  </si>
  <si>
    <t>E2023MT003</t>
  </si>
  <si>
    <t>E2023MT001</t>
  </si>
  <si>
    <t>E2023MT015</t>
  </si>
  <si>
    <t>E2023MT016</t>
  </si>
  <si>
    <t>E2023MT002</t>
  </si>
  <si>
    <t>E2023MT009</t>
  </si>
  <si>
    <t>E2023MT006</t>
  </si>
  <si>
    <t>E2023MT007</t>
  </si>
  <si>
    <t>E2023MT017</t>
  </si>
  <si>
    <t>E2023MT018</t>
  </si>
  <si>
    <t>E2023MT004</t>
  </si>
  <si>
    <t>Motivazioni legate alla connessione AT</t>
  </si>
  <si>
    <t>Emilia-Romagna</t>
  </si>
  <si>
    <t>Stato dell'intervento</t>
  </si>
  <si>
    <t>Avanzamento rispetto all'ultima versione del Piano di Sviluppo</t>
  </si>
  <si>
    <t>Principale motivazione  ritardo/posticipazione</t>
  </si>
  <si>
    <t>Friuli-Venezia Giulia</t>
  </si>
  <si>
    <t>Aggregato MT Friuli-Venezia Giulia</t>
  </si>
  <si>
    <t>Aggregato MT Emilia-Romagna</t>
  </si>
  <si>
    <t>Anno di pianificazione</t>
  </si>
  <si>
    <t>Data di avvio lavori</t>
  </si>
  <si>
    <t>Data di entrata in esercizio</t>
  </si>
  <si>
    <t>Principale motivazione  ritardo/posticipazione/anticipazione</t>
  </si>
  <si>
    <t>Aumento di Potenza SAN GRATO SPA 7MW-Malonno</t>
  </si>
  <si>
    <t>Aumento di Potenza Calvi Merate</t>
  </si>
  <si>
    <t>Eliminazione Sezionatore Zeccola</t>
  </si>
  <si>
    <t>INTERVENTI NOMINATIVI AT</t>
  </si>
  <si>
    <t>INTERVENTI NOMINATIVI MT</t>
  </si>
  <si>
    <t>INTERVENTI AGGREGATI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</si>
</sst>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4" fontId="0" fillId="0" borderId="0" xfId="2" applyFont="1"/>
    <xf numFmtId="8" fontId="0" fillId="0" borderId="0" xfId="0" applyNumberFormat="1"/>
    <xf numFmtId="44" fontId="0" fillId="0" borderId="0" xfId="0" applyNumberFormat="1"/>
    <xf numFmtId="3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A4088-473F-4FA2-9367-98A6ACCE90C7}">
  <sheetPr>
    <pageSetUpPr fitToPage="1"/>
  </sheetPr>
  <dimension ref="A2:W441"/>
  <sheetViews>
    <sheetView tabSelected="1" zoomScale="80" zoomScaleNormal="80" workbookViewId="0">
      <selection activeCell="B16" sqref="B16"/>
    </sheetView>
  </sheetViews>
  <sheetFormatPr defaultRowHeight="15" x14ac:dyDescent="0.25"/>
  <cols>
    <col min="1" max="1" width="19.5703125" customWidth="1"/>
    <col min="2" max="2" width="36.5703125" customWidth="1"/>
    <col min="3" max="3" width="50.42578125" customWidth="1"/>
    <col min="4" max="5" width="19.5703125" customWidth="1"/>
    <col min="6" max="8" width="30.5703125" customWidth="1"/>
    <col min="9" max="11" width="36.5703125" customWidth="1"/>
    <col min="12" max="12" width="30.5703125" customWidth="1"/>
    <col min="13" max="15" width="19.5703125" customWidth="1"/>
    <col min="21" max="22" width="15" bestFit="1" customWidth="1"/>
    <col min="23" max="23" width="12.42578125" customWidth="1"/>
  </cols>
  <sheetData>
    <row r="2" spans="1:23" ht="26.25" x14ac:dyDescent="0.4">
      <c r="B2" s="13" t="s">
        <v>1120</v>
      </c>
      <c r="C2" s="13"/>
      <c r="D2" s="13"/>
      <c r="E2" s="13"/>
    </row>
    <row r="3" spans="1:23" ht="15" customHeight="1" x14ac:dyDescent="0.25"/>
    <row r="4" spans="1:23" s="2" customFormat="1" ht="108.6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1107</v>
      </c>
      <c r="J4" s="1" t="s">
        <v>1108</v>
      </c>
      <c r="K4" s="1" t="s">
        <v>1109</v>
      </c>
      <c r="L4" s="1" t="s">
        <v>8</v>
      </c>
      <c r="M4" s="1" t="s">
        <v>9</v>
      </c>
      <c r="N4" s="1" t="s">
        <v>10</v>
      </c>
      <c r="O4" s="1" t="s">
        <v>11</v>
      </c>
    </row>
    <row r="5" spans="1:23" x14ac:dyDescent="0.25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>
        <v>2023</v>
      </c>
      <c r="G5" s="3">
        <v>2020</v>
      </c>
      <c r="H5" s="3">
        <v>2025</v>
      </c>
      <c r="I5" s="3" t="s">
        <v>17</v>
      </c>
      <c r="J5" s="3" t="s">
        <v>18</v>
      </c>
      <c r="K5" s="3"/>
      <c r="L5" s="12">
        <v>781.61532999999997</v>
      </c>
      <c r="M5" s="12">
        <v>2572.6153299999996</v>
      </c>
      <c r="N5" s="12">
        <v>2280.0493999999999</v>
      </c>
      <c r="O5" s="12">
        <v>292.56592999999975</v>
      </c>
    </row>
    <row r="6" spans="1:23" x14ac:dyDescent="0.25">
      <c r="A6" s="3" t="s">
        <v>19</v>
      </c>
      <c r="B6" s="3" t="s">
        <v>20</v>
      </c>
      <c r="C6" s="3" t="s">
        <v>14</v>
      </c>
      <c r="D6" s="3" t="s">
        <v>21</v>
      </c>
      <c r="E6" s="3" t="s">
        <v>16</v>
      </c>
      <c r="F6" s="3">
        <v>2023</v>
      </c>
      <c r="G6" s="3">
        <v>2023</v>
      </c>
      <c r="H6" s="3">
        <v>2026</v>
      </c>
      <c r="I6" s="3" t="s">
        <v>22</v>
      </c>
      <c r="J6" s="3" t="s">
        <v>18</v>
      </c>
      <c r="K6" s="3"/>
      <c r="L6" s="12">
        <v>266.3207499999998</v>
      </c>
      <c r="M6" s="12">
        <v>4898.3207499999999</v>
      </c>
      <c r="N6" s="12">
        <v>4710.3155228403002</v>
      </c>
      <c r="O6" s="12">
        <v>188.00522715969964</v>
      </c>
      <c r="U6" s="9"/>
    </row>
    <row r="7" spans="1:23" x14ac:dyDescent="0.25">
      <c r="A7" s="3" t="s">
        <v>23</v>
      </c>
      <c r="B7" s="3" t="s">
        <v>24</v>
      </c>
      <c r="C7" s="3" t="s">
        <v>14</v>
      </c>
      <c r="D7" s="3" t="s">
        <v>1110</v>
      </c>
      <c r="E7" s="3" t="s">
        <v>16</v>
      </c>
      <c r="F7" s="3">
        <v>2023</v>
      </c>
      <c r="G7" s="3">
        <v>2022</v>
      </c>
      <c r="H7" s="3">
        <v>2026</v>
      </c>
      <c r="I7" s="3" t="s">
        <v>25</v>
      </c>
      <c r="J7" s="3" t="s">
        <v>18</v>
      </c>
      <c r="K7" s="3"/>
      <c r="L7" s="12">
        <v>24.355970000000003</v>
      </c>
      <c r="M7" s="12">
        <v>6053.3559699999996</v>
      </c>
      <c r="N7" s="12">
        <v>6033.3865299999998</v>
      </c>
      <c r="O7" s="12">
        <v>19.96943999999985</v>
      </c>
    </row>
    <row r="8" spans="1:23" x14ac:dyDescent="0.25">
      <c r="A8" s="3" t="s">
        <v>26</v>
      </c>
      <c r="B8" s="3" t="s">
        <v>27</v>
      </c>
      <c r="C8" s="3" t="s">
        <v>14</v>
      </c>
      <c r="D8" s="3" t="s">
        <v>21</v>
      </c>
      <c r="E8" s="3" t="s">
        <v>16</v>
      </c>
      <c r="F8" s="3">
        <v>2023</v>
      </c>
      <c r="G8" s="3">
        <v>2023</v>
      </c>
      <c r="H8" s="3">
        <v>2024</v>
      </c>
      <c r="I8" s="3" t="s">
        <v>17</v>
      </c>
      <c r="J8" s="3" t="s">
        <v>28</v>
      </c>
      <c r="K8" s="3"/>
      <c r="L8" s="12">
        <v>748.02949000000001</v>
      </c>
      <c r="M8" s="12">
        <v>1887.0294900000004</v>
      </c>
      <c r="N8" s="12">
        <v>1140.1307000000002</v>
      </c>
      <c r="O8" s="12">
        <v>746.89879000000019</v>
      </c>
      <c r="U8" s="9"/>
      <c r="V8" s="11"/>
      <c r="W8" s="11"/>
    </row>
    <row r="9" spans="1:23" x14ac:dyDescent="0.25">
      <c r="A9" s="3" t="s">
        <v>29</v>
      </c>
      <c r="B9" s="3" t="s">
        <v>30</v>
      </c>
      <c r="C9" s="3" t="s">
        <v>14</v>
      </c>
      <c r="D9" s="3" t="s">
        <v>21</v>
      </c>
      <c r="E9" s="3" t="s">
        <v>16</v>
      </c>
      <c r="F9" s="3">
        <v>2023</v>
      </c>
      <c r="G9" s="3">
        <v>2023</v>
      </c>
      <c r="H9" s="3">
        <v>2024</v>
      </c>
      <c r="I9" s="3" t="s">
        <v>17</v>
      </c>
      <c r="J9" s="3" t="s">
        <v>28</v>
      </c>
      <c r="K9" s="3"/>
      <c r="L9" s="12">
        <v>807.63837999999998</v>
      </c>
      <c r="M9" s="12">
        <v>1947.6383799999999</v>
      </c>
      <c r="N9" s="12">
        <v>1140</v>
      </c>
      <c r="O9" s="12">
        <v>807.63837999999987</v>
      </c>
    </row>
    <row r="10" spans="1:23" x14ac:dyDescent="0.25">
      <c r="A10" s="3" t="s">
        <v>31</v>
      </c>
      <c r="B10" s="3" t="s">
        <v>32</v>
      </c>
      <c r="C10" s="3" t="s">
        <v>14</v>
      </c>
      <c r="D10" s="3" t="s">
        <v>21</v>
      </c>
      <c r="E10" s="3" t="s">
        <v>16</v>
      </c>
      <c r="F10" s="3">
        <v>2023</v>
      </c>
      <c r="G10" s="3">
        <v>2023</v>
      </c>
      <c r="H10" s="3">
        <v>2024</v>
      </c>
      <c r="I10" s="3" t="s">
        <v>17</v>
      </c>
      <c r="J10" s="3" t="s">
        <v>28</v>
      </c>
      <c r="K10" s="3"/>
      <c r="L10" s="12">
        <v>383.71721999999994</v>
      </c>
      <c r="M10" s="12">
        <v>1523.71722</v>
      </c>
      <c r="N10" s="12">
        <v>1140</v>
      </c>
      <c r="O10" s="12">
        <v>383.71722</v>
      </c>
      <c r="U10" s="10"/>
    </row>
    <row r="11" spans="1:23" x14ac:dyDescent="0.25">
      <c r="A11" s="3" t="s">
        <v>33</v>
      </c>
      <c r="B11" s="3" t="s">
        <v>34</v>
      </c>
      <c r="C11" s="3" t="s">
        <v>14</v>
      </c>
      <c r="D11" s="3" t="s">
        <v>21</v>
      </c>
      <c r="E11" s="3" t="s">
        <v>16</v>
      </c>
      <c r="F11" s="3">
        <v>2023</v>
      </c>
      <c r="G11" s="3">
        <v>2023</v>
      </c>
      <c r="H11" s="3">
        <v>2026</v>
      </c>
      <c r="I11" s="3" t="s">
        <v>22</v>
      </c>
      <c r="J11" s="3" t="s">
        <v>35</v>
      </c>
      <c r="K11" s="3" t="s">
        <v>36</v>
      </c>
      <c r="L11" s="12">
        <v>671.19481999999994</v>
      </c>
      <c r="M11" s="12">
        <v>2821.1948200000006</v>
      </c>
      <c r="N11" s="12">
        <v>2235.651168553055</v>
      </c>
      <c r="O11" s="12">
        <v>585.54365144694566</v>
      </c>
    </row>
    <row r="12" spans="1:23" x14ac:dyDescent="0.25">
      <c r="A12" s="3" t="s">
        <v>37</v>
      </c>
      <c r="B12" s="3" t="s">
        <v>38</v>
      </c>
      <c r="C12" s="3" t="s">
        <v>14</v>
      </c>
      <c r="D12" s="3" t="s">
        <v>21</v>
      </c>
      <c r="E12" s="3" t="s">
        <v>16</v>
      </c>
      <c r="F12" s="3">
        <v>2023</v>
      </c>
      <c r="G12" s="3">
        <v>2023</v>
      </c>
      <c r="H12" s="3">
        <v>2026</v>
      </c>
      <c r="I12" s="3" t="s">
        <v>22</v>
      </c>
      <c r="J12" s="3" t="s">
        <v>18</v>
      </c>
      <c r="K12" s="3"/>
      <c r="L12" s="12">
        <v>103.68459999999999</v>
      </c>
      <c r="M12" s="12">
        <v>1972.6846</v>
      </c>
      <c r="N12" s="12">
        <v>1920.104</v>
      </c>
      <c r="O12" s="12">
        <v>52.580600000000004</v>
      </c>
    </row>
    <row r="13" spans="1:23" x14ac:dyDescent="0.25">
      <c r="A13" s="3" t="s">
        <v>39</v>
      </c>
      <c r="B13" s="3" t="s">
        <v>40</v>
      </c>
      <c r="C13" s="3" t="s">
        <v>14</v>
      </c>
      <c r="D13" s="3" t="s">
        <v>21</v>
      </c>
      <c r="E13" s="3" t="s">
        <v>16</v>
      </c>
      <c r="F13" s="3">
        <v>2023</v>
      </c>
      <c r="G13" s="3">
        <v>2023</v>
      </c>
      <c r="H13" s="3">
        <v>2026</v>
      </c>
      <c r="I13" s="3" t="s">
        <v>22</v>
      </c>
      <c r="J13" s="3" t="s">
        <v>18</v>
      </c>
      <c r="K13" s="3"/>
      <c r="L13" s="12">
        <v>344.32943999999992</v>
      </c>
      <c r="M13" s="12">
        <v>2159.3304399999997</v>
      </c>
      <c r="N13" s="12">
        <v>1919.81</v>
      </c>
      <c r="O13" s="12">
        <v>239.52043999999978</v>
      </c>
    </row>
    <row r="14" spans="1:23" x14ac:dyDescent="0.25">
      <c r="A14" s="3" t="s">
        <v>41</v>
      </c>
      <c r="B14" s="3" t="s">
        <v>42</v>
      </c>
      <c r="C14" s="3" t="s">
        <v>14</v>
      </c>
      <c r="D14" s="3" t="s">
        <v>21</v>
      </c>
      <c r="E14" s="3" t="s">
        <v>16</v>
      </c>
      <c r="F14" s="3">
        <v>2023</v>
      </c>
      <c r="G14" s="3">
        <v>2023</v>
      </c>
      <c r="H14" s="3">
        <v>2026</v>
      </c>
      <c r="I14" s="3" t="s">
        <v>22</v>
      </c>
      <c r="J14" s="3" t="s">
        <v>18</v>
      </c>
      <c r="K14" s="3"/>
      <c r="L14" s="12">
        <v>558.38341000000003</v>
      </c>
      <c r="M14" s="12">
        <v>1789.3834099999999</v>
      </c>
      <c r="N14" s="12">
        <v>1289.7695605573419</v>
      </c>
      <c r="O14" s="12">
        <v>499.61384944265797</v>
      </c>
    </row>
    <row r="15" spans="1:23" x14ac:dyDescent="0.25">
      <c r="A15" s="3" t="s">
        <v>43</v>
      </c>
      <c r="B15" s="3" t="s">
        <v>44</v>
      </c>
      <c r="C15" s="3" t="s">
        <v>14</v>
      </c>
      <c r="D15" s="3" t="s">
        <v>21</v>
      </c>
      <c r="E15" s="3" t="s">
        <v>16</v>
      </c>
      <c r="F15" s="3">
        <v>2023</v>
      </c>
      <c r="G15" s="3">
        <v>2023</v>
      </c>
      <c r="H15" s="3">
        <v>2026</v>
      </c>
      <c r="I15" s="3" t="s">
        <v>22</v>
      </c>
      <c r="J15" s="3" t="s">
        <v>18</v>
      </c>
      <c r="K15" s="3"/>
      <c r="L15" s="12">
        <v>40.800519999999999</v>
      </c>
      <c r="M15" s="12">
        <v>5636.8005199999998</v>
      </c>
      <c r="N15" s="12">
        <v>5600.1201199999996</v>
      </c>
      <c r="O15" s="12">
        <v>36.680400000000191</v>
      </c>
    </row>
    <row r="16" spans="1:23" x14ac:dyDescent="0.25">
      <c r="A16" s="3" t="s">
        <v>45</v>
      </c>
      <c r="B16" s="3" t="s">
        <v>46</v>
      </c>
      <c r="C16" s="3" t="s">
        <v>14</v>
      </c>
      <c r="D16" s="3" t="s">
        <v>21</v>
      </c>
      <c r="E16" s="3" t="s">
        <v>16</v>
      </c>
      <c r="F16" s="3">
        <v>2023</v>
      </c>
      <c r="G16" s="3">
        <v>2023</v>
      </c>
      <c r="H16" s="3">
        <v>2026</v>
      </c>
      <c r="I16" s="3" t="s">
        <v>22</v>
      </c>
      <c r="J16" s="3" t="s">
        <v>18</v>
      </c>
      <c r="K16" s="3"/>
      <c r="L16" s="12">
        <v>26.977219999999999</v>
      </c>
      <c r="M16" s="12">
        <v>7414.9772199999998</v>
      </c>
      <c r="N16" s="12">
        <v>7425</v>
      </c>
      <c r="O16" s="12">
        <v>-10.022780000000239</v>
      </c>
    </row>
    <row r="17" spans="1:15" x14ac:dyDescent="0.25">
      <c r="A17" s="3" t="s">
        <v>47</v>
      </c>
      <c r="B17" s="3" t="s">
        <v>48</v>
      </c>
      <c r="C17" s="3" t="s">
        <v>14</v>
      </c>
      <c r="D17" s="3" t="s">
        <v>21</v>
      </c>
      <c r="E17" s="3" t="s">
        <v>16</v>
      </c>
      <c r="F17" s="3">
        <v>2023</v>
      </c>
      <c r="G17" s="3">
        <v>2023</v>
      </c>
      <c r="H17" s="3">
        <v>2026</v>
      </c>
      <c r="I17" s="3" t="s">
        <v>25</v>
      </c>
      <c r="J17" s="3" t="s">
        <v>18</v>
      </c>
      <c r="K17" s="3"/>
      <c r="L17" s="12">
        <v>29.251999999999999</v>
      </c>
      <c r="M17" s="12">
        <v>7422.2520000000004</v>
      </c>
      <c r="N17" s="12">
        <v>7425.1399785637732</v>
      </c>
      <c r="O17" s="12">
        <v>-2.8879785637727764</v>
      </c>
    </row>
    <row r="18" spans="1:15" x14ac:dyDescent="0.25">
      <c r="A18" s="3" t="s">
        <v>49</v>
      </c>
      <c r="B18" s="3" t="s">
        <v>50</v>
      </c>
      <c r="C18" s="3" t="s">
        <v>51</v>
      </c>
      <c r="D18" s="3" t="s">
        <v>651</v>
      </c>
      <c r="E18" s="3" t="s">
        <v>16</v>
      </c>
      <c r="F18" s="3">
        <v>2023</v>
      </c>
      <c r="G18" s="3">
        <v>2022</v>
      </c>
      <c r="H18" s="3">
        <v>2027</v>
      </c>
      <c r="I18" s="3" t="s">
        <v>52</v>
      </c>
      <c r="J18" s="3" t="s">
        <v>18</v>
      </c>
      <c r="K18" s="3"/>
      <c r="L18" s="12">
        <v>3.6160399999999999</v>
      </c>
      <c r="M18" s="12">
        <v>6318.616039999999</v>
      </c>
      <c r="N18" s="12">
        <v>6317.6831599999996</v>
      </c>
      <c r="O18" s="12">
        <v>0.9328799999993862</v>
      </c>
    </row>
    <row r="19" spans="1:15" x14ac:dyDescent="0.25">
      <c r="A19" s="3" t="s">
        <v>53</v>
      </c>
      <c r="B19" s="3" t="s">
        <v>54</v>
      </c>
      <c r="C19" s="3" t="s">
        <v>51</v>
      </c>
      <c r="D19" s="3" t="s">
        <v>55</v>
      </c>
      <c r="E19" s="3" t="s">
        <v>16</v>
      </c>
      <c r="F19" s="3">
        <v>2023</v>
      </c>
      <c r="G19" s="3">
        <v>2022</v>
      </c>
      <c r="H19" s="3">
        <v>2027</v>
      </c>
      <c r="I19" s="3" t="s">
        <v>52</v>
      </c>
      <c r="J19" s="3" t="s">
        <v>18</v>
      </c>
      <c r="K19" s="3"/>
      <c r="L19" s="12">
        <v>13.020849999999998</v>
      </c>
      <c r="M19" s="12">
        <v>6190.0208500000008</v>
      </c>
      <c r="N19" s="12">
        <v>6183.2860000000001</v>
      </c>
      <c r="O19" s="12">
        <v>6.7348500000007334</v>
      </c>
    </row>
    <row r="20" spans="1:15" x14ac:dyDescent="0.25">
      <c r="A20" s="3" t="s">
        <v>56</v>
      </c>
      <c r="B20" s="3" t="s">
        <v>57</v>
      </c>
      <c r="C20" s="3" t="s">
        <v>14</v>
      </c>
      <c r="D20" s="3" t="s">
        <v>680</v>
      </c>
      <c r="E20" s="3" t="s">
        <v>16</v>
      </c>
      <c r="F20" s="3">
        <v>2023</v>
      </c>
      <c r="G20" s="3">
        <v>2022</v>
      </c>
      <c r="H20" s="3">
        <v>2026</v>
      </c>
      <c r="I20" s="3" t="s">
        <v>22</v>
      </c>
      <c r="J20" s="3" t="s">
        <v>18</v>
      </c>
      <c r="K20" s="3"/>
      <c r="L20" s="12">
        <v>39.838380000000001</v>
      </c>
      <c r="M20" s="12">
        <v>7737.5540228742084</v>
      </c>
      <c r="N20" s="12">
        <v>7726.9671228742081</v>
      </c>
      <c r="O20" s="12">
        <v>10.586900000000242</v>
      </c>
    </row>
    <row r="21" spans="1:15" x14ac:dyDescent="0.25">
      <c r="A21" s="3" t="s">
        <v>58</v>
      </c>
      <c r="B21" s="3" t="s">
        <v>59</v>
      </c>
      <c r="C21" s="3" t="s">
        <v>60</v>
      </c>
      <c r="D21" s="3" t="s">
        <v>630</v>
      </c>
      <c r="E21" s="3" t="s">
        <v>16</v>
      </c>
      <c r="F21" s="3">
        <v>2023</v>
      </c>
      <c r="G21" s="3">
        <v>2023</v>
      </c>
      <c r="H21" s="3">
        <v>2025</v>
      </c>
      <c r="I21" s="3" t="s">
        <v>17</v>
      </c>
      <c r="J21" s="3" t="s">
        <v>18</v>
      </c>
      <c r="K21" s="3"/>
      <c r="L21" s="12">
        <v>279.22909000000004</v>
      </c>
      <c r="M21" s="12">
        <v>2971.2290899999998</v>
      </c>
      <c r="N21" s="12">
        <v>3500.487501425509</v>
      </c>
      <c r="O21" s="12">
        <v>-529.25841142550917</v>
      </c>
    </row>
    <row r="22" spans="1:15" x14ac:dyDescent="0.25">
      <c r="A22" s="3" t="s">
        <v>61</v>
      </c>
      <c r="B22" s="3" t="s">
        <v>62</v>
      </c>
      <c r="C22" s="3" t="s">
        <v>14</v>
      </c>
      <c r="D22" s="3" t="s">
        <v>617</v>
      </c>
      <c r="E22" s="3" t="s">
        <v>16</v>
      </c>
      <c r="F22" s="3">
        <v>2023</v>
      </c>
      <c r="G22" s="3">
        <v>2023</v>
      </c>
      <c r="H22" s="3">
        <v>2024</v>
      </c>
      <c r="I22" s="3" t="s">
        <v>17</v>
      </c>
      <c r="J22" s="3" t="s">
        <v>28</v>
      </c>
      <c r="K22" s="3"/>
      <c r="L22" s="12">
        <v>67.200959999999995</v>
      </c>
      <c r="M22" s="12">
        <v>1716.2009599999999</v>
      </c>
      <c r="N22" s="12">
        <v>1649.6248000000001</v>
      </c>
      <c r="O22" s="12">
        <v>66.576159999999845</v>
      </c>
    </row>
    <row r="23" spans="1:15" x14ac:dyDescent="0.25">
      <c r="A23" s="3" t="s">
        <v>63</v>
      </c>
      <c r="B23" s="3" t="s">
        <v>64</v>
      </c>
      <c r="C23" s="3" t="s">
        <v>14</v>
      </c>
      <c r="D23" s="3" t="s">
        <v>630</v>
      </c>
      <c r="E23" s="3" t="s">
        <v>16</v>
      </c>
      <c r="F23" s="3">
        <v>2023</v>
      </c>
      <c r="G23" s="3">
        <v>2025</v>
      </c>
      <c r="H23" s="3">
        <v>2026</v>
      </c>
      <c r="I23" s="3" t="s">
        <v>25</v>
      </c>
      <c r="J23" s="3" t="s">
        <v>18</v>
      </c>
      <c r="K23" s="3"/>
      <c r="L23" s="12">
        <v>0</v>
      </c>
      <c r="M23" s="12">
        <v>1650</v>
      </c>
      <c r="N23" s="12">
        <v>1650</v>
      </c>
      <c r="O23" s="12">
        <v>0</v>
      </c>
    </row>
    <row r="24" spans="1:15" x14ac:dyDescent="0.25">
      <c r="A24" s="3" t="s">
        <v>65</v>
      </c>
      <c r="B24" s="3" t="s">
        <v>66</v>
      </c>
      <c r="C24" s="3" t="s">
        <v>14</v>
      </c>
      <c r="D24" s="3" t="s">
        <v>630</v>
      </c>
      <c r="E24" s="3" t="s">
        <v>16</v>
      </c>
      <c r="F24" s="3">
        <v>2023</v>
      </c>
      <c r="G24" s="3">
        <v>2024</v>
      </c>
      <c r="H24" s="3">
        <v>2026</v>
      </c>
      <c r="I24" s="3" t="s">
        <v>25</v>
      </c>
      <c r="J24" s="3" t="s">
        <v>18</v>
      </c>
      <c r="K24" s="3"/>
      <c r="L24" s="12">
        <v>0</v>
      </c>
      <c r="M24" s="12">
        <v>1650</v>
      </c>
      <c r="N24" s="12">
        <v>1650</v>
      </c>
      <c r="O24" s="12">
        <v>0</v>
      </c>
    </row>
    <row r="25" spans="1:15" x14ac:dyDescent="0.25">
      <c r="A25" s="3" t="s">
        <v>67</v>
      </c>
      <c r="B25" s="3" t="s">
        <v>68</v>
      </c>
      <c r="C25" s="3" t="s">
        <v>14</v>
      </c>
      <c r="D25" s="3" t="s">
        <v>630</v>
      </c>
      <c r="E25" s="3" t="s">
        <v>16</v>
      </c>
      <c r="F25" s="3">
        <v>2023</v>
      </c>
      <c r="G25" s="3">
        <v>2024</v>
      </c>
      <c r="H25" s="3">
        <v>2025</v>
      </c>
      <c r="I25" s="3" t="s">
        <v>52</v>
      </c>
      <c r="J25" s="3" t="s">
        <v>18</v>
      </c>
      <c r="K25" s="3"/>
      <c r="L25" s="12">
        <v>0</v>
      </c>
      <c r="M25" s="12">
        <v>2100</v>
      </c>
      <c r="N25" s="12">
        <v>2100</v>
      </c>
      <c r="O25" s="12">
        <v>0</v>
      </c>
    </row>
    <row r="26" spans="1:15" x14ac:dyDescent="0.25">
      <c r="A26" s="3" t="s">
        <v>69</v>
      </c>
      <c r="B26" s="3" t="s">
        <v>70</v>
      </c>
      <c r="C26" s="3" t="s">
        <v>14</v>
      </c>
      <c r="D26" s="3" t="s">
        <v>630</v>
      </c>
      <c r="E26" s="3" t="s">
        <v>16</v>
      </c>
      <c r="F26" s="3">
        <v>2023</v>
      </c>
      <c r="G26" s="3">
        <v>2024</v>
      </c>
      <c r="H26" s="3">
        <v>2026</v>
      </c>
      <c r="I26" s="3" t="s">
        <v>25</v>
      </c>
      <c r="J26" s="3" t="s">
        <v>18</v>
      </c>
      <c r="K26" s="3"/>
      <c r="L26" s="12">
        <v>0</v>
      </c>
      <c r="M26" s="12">
        <v>1650</v>
      </c>
      <c r="N26" s="12">
        <v>1650</v>
      </c>
      <c r="O26" s="12">
        <v>0</v>
      </c>
    </row>
    <row r="27" spans="1:15" x14ac:dyDescent="0.25">
      <c r="A27" s="3" t="s">
        <v>71</v>
      </c>
      <c r="B27" s="3" t="s">
        <v>72</v>
      </c>
      <c r="C27" s="3" t="s">
        <v>14</v>
      </c>
      <c r="D27" s="3" t="s">
        <v>630</v>
      </c>
      <c r="E27" s="3" t="s">
        <v>16</v>
      </c>
      <c r="F27" s="3">
        <v>2023</v>
      </c>
      <c r="G27" s="3">
        <v>2023</v>
      </c>
      <c r="H27" s="3">
        <v>2026</v>
      </c>
      <c r="I27" s="3" t="s">
        <v>25</v>
      </c>
      <c r="J27" s="3" t="s">
        <v>18</v>
      </c>
      <c r="K27" s="3"/>
      <c r="L27" s="12">
        <v>349.20573999999993</v>
      </c>
      <c r="M27" s="12">
        <v>3753.5161400000006</v>
      </c>
      <c r="N27" s="12">
        <v>3499.7759914255093</v>
      </c>
      <c r="O27" s="12">
        <v>253.74014857449129</v>
      </c>
    </row>
    <row r="28" spans="1:15" x14ac:dyDescent="0.25">
      <c r="A28" s="3" t="s">
        <v>73</v>
      </c>
      <c r="B28" s="3" t="s">
        <v>74</v>
      </c>
      <c r="C28" s="3" t="s">
        <v>14</v>
      </c>
      <c r="D28" s="3" t="s">
        <v>617</v>
      </c>
      <c r="E28" s="3" t="s">
        <v>16</v>
      </c>
      <c r="F28" s="3">
        <v>2023</v>
      </c>
      <c r="G28" s="3">
        <v>2024</v>
      </c>
      <c r="H28" s="3">
        <v>2025</v>
      </c>
      <c r="I28" s="3" t="s">
        <v>25</v>
      </c>
      <c r="J28" s="3" t="s">
        <v>18</v>
      </c>
      <c r="K28" s="3"/>
      <c r="L28" s="12">
        <v>0</v>
      </c>
      <c r="M28" s="12">
        <v>2100</v>
      </c>
      <c r="N28" s="12">
        <v>2100</v>
      </c>
      <c r="O28" s="12">
        <v>0</v>
      </c>
    </row>
    <row r="29" spans="1:15" x14ac:dyDescent="0.25">
      <c r="A29" s="3" t="s">
        <v>75</v>
      </c>
      <c r="B29" s="3" t="s">
        <v>76</v>
      </c>
      <c r="C29" s="3" t="s">
        <v>14</v>
      </c>
      <c r="D29" s="3" t="s">
        <v>630</v>
      </c>
      <c r="E29" s="3" t="s">
        <v>16</v>
      </c>
      <c r="F29" s="3">
        <v>2023</v>
      </c>
      <c r="G29" s="3">
        <v>2024</v>
      </c>
      <c r="H29" s="3">
        <v>2026</v>
      </c>
      <c r="I29" s="3" t="s">
        <v>25</v>
      </c>
      <c r="J29" s="3" t="s">
        <v>18</v>
      </c>
      <c r="K29" s="3"/>
      <c r="L29" s="12">
        <v>0</v>
      </c>
      <c r="M29" s="12">
        <v>1600</v>
      </c>
      <c r="N29" s="12">
        <v>1600</v>
      </c>
      <c r="O29" s="12">
        <v>0</v>
      </c>
    </row>
    <row r="30" spans="1:15" x14ac:dyDescent="0.25">
      <c r="A30" s="3" t="s">
        <v>77</v>
      </c>
      <c r="B30" s="3" t="s">
        <v>78</v>
      </c>
      <c r="C30" s="3" t="s">
        <v>14</v>
      </c>
      <c r="D30" s="3" t="s">
        <v>617</v>
      </c>
      <c r="E30" s="3" t="s">
        <v>16</v>
      </c>
      <c r="F30" s="3">
        <v>2023</v>
      </c>
      <c r="G30" s="3">
        <v>2024</v>
      </c>
      <c r="H30" s="3">
        <v>2025</v>
      </c>
      <c r="I30" s="3" t="s">
        <v>52</v>
      </c>
      <c r="J30" s="3" t="s">
        <v>18</v>
      </c>
      <c r="K30" s="3"/>
      <c r="L30" s="12">
        <v>0</v>
      </c>
      <c r="M30" s="12">
        <v>2100</v>
      </c>
      <c r="N30" s="12">
        <v>2100</v>
      </c>
      <c r="O30" s="12">
        <v>0</v>
      </c>
    </row>
    <row r="31" spans="1:15" x14ac:dyDescent="0.25">
      <c r="A31" s="3" t="s">
        <v>79</v>
      </c>
      <c r="B31" s="3" t="s">
        <v>80</v>
      </c>
      <c r="C31" s="3" t="s">
        <v>14</v>
      </c>
      <c r="D31" s="3" t="s">
        <v>630</v>
      </c>
      <c r="E31" s="3" t="s">
        <v>16</v>
      </c>
      <c r="F31" s="3">
        <v>2023</v>
      </c>
      <c r="G31" s="3">
        <v>2023</v>
      </c>
      <c r="H31" s="3">
        <v>2026</v>
      </c>
      <c r="I31" s="3" t="s">
        <v>17</v>
      </c>
      <c r="J31" s="3" t="s">
        <v>18</v>
      </c>
      <c r="K31" s="3"/>
      <c r="L31" s="12">
        <v>47.476380000000013</v>
      </c>
      <c r="M31" s="12">
        <v>7378.4763799999992</v>
      </c>
      <c r="N31" s="12">
        <v>7353.9717314255086</v>
      </c>
      <c r="O31" s="12">
        <v>24.504648574490602</v>
      </c>
    </row>
    <row r="32" spans="1:15" x14ac:dyDescent="0.25">
      <c r="A32" s="3" t="s">
        <v>81</v>
      </c>
      <c r="B32" s="3" t="s">
        <v>82</v>
      </c>
      <c r="C32" s="3" t="s">
        <v>14</v>
      </c>
      <c r="D32" s="3" t="s">
        <v>630</v>
      </c>
      <c r="E32" s="3" t="s">
        <v>16</v>
      </c>
      <c r="F32" s="3">
        <v>2023</v>
      </c>
      <c r="G32" s="3">
        <v>2023</v>
      </c>
      <c r="H32" s="3">
        <v>2026</v>
      </c>
      <c r="I32" s="3" t="s">
        <v>22</v>
      </c>
      <c r="J32" s="3" t="s">
        <v>18</v>
      </c>
      <c r="K32" s="3"/>
      <c r="L32" s="12">
        <v>38.391640000000002</v>
      </c>
      <c r="M32" s="12">
        <v>7601.3916399999998</v>
      </c>
      <c r="N32" s="12">
        <v>7579.5013614255095</v>
      </c>
      <c r="O32" s="12">
        <v>21.890278574490367</v>
      </c>
    </row>
    <row r="33" spans="1:15" x14ac:dyDescent="0.25">
      <c r="A33" s="3" t="s">
        <v>83</v>
      </c>
      <c r="B33" s="3" t="s">
        <v>84</v>
      </c>
      <c r="C33" s="3" t="s">
        <v>14</v>
      </c>
      <c r="D33" s="3" t="s">
        <v>85</v>
      </c>
      <c r="E33" s="3" t="s">
        <v>16</v>
      </c>
      <c r="F33" s="3">
        <v>2023</v>
      </c>
      <c r="G33" s="3">
        <v>2022</v>
      </c>
      <c r="H33" s="3">
        <v>2025</v>
      </c>
      <c r="I33" s="3" t="s">
        <v>22</v>
      </c>
      <c r="J33" s="3" t="s">
        <v>18</v>
      </c>
      <c r="K33" s="3"/>
      <c r="L33" s="12">
        <v>983.28614000000005</v>
      </c>
      <c r="M33" s="12">
        <v>2626.2861399999997</v>
      </c>
      <c r="N33" s="12">
        <v>2299.6452199999999</v>
      </c>
      <c r="O33" s="12">
        <v>326.64091999999982</v>
      </c>
    </row>
    <row r="34" spans="1:15" x14ac:dyDescent="0.25">
      <c r="A34" s="3" t="s">
        <v>86</v>
      </c>
      <c r="B34" s="3" t="s">
        <v>87</v>
      </c>
      <c r="C34" s="3" t="s">
        <v>14</v>
      </c>
      <c r="D34" s="3" t="s">
        <v>55</v>
      </c>
      <c r="E34" s="3" t="s">
        <v>16</v>
      </c>
      <c r="F34" s="3">
        <v>2023</v>
      </c>
      <c r="G34" s="3">
        <v>2022</v>
      </c>
      <c r="H34" s="3">
        <v>2025</v>
      </c>
      <c r="I34" s="3" t="s">
        <v>22</v>
      </c>
      <c r="J34" s="3" t="s">
        <v>18</v>
      </c>
      <c r="K34" s="3"/>
      <c r="L34" s="12">
        <v>15.129669999999997</v>
      </c>
      <c r="M34" s="12">
        <v>2217.1296700000003</v>
      </c>
      <c r="N34" s="12">
        <v>2258.77927</v>
      </c>
      <c r="O34" s="12">
        <v>-41.649599999999737</v>
      </c>
    </row>
    <row r="35" spans="1:15" x14ac:dyDescent="0.25">
      <c r="A35" s="3" t="s">
        <v>88</v>
      </c>
      <c r="B35" s="3" t="s">
        <v>89</v>
      </c>
      <c r="C35" s="3" t="s">
        <v>14</v>
      </c>
      <c r="D35" s="3" t="s">
        <v>680</v>
      </c>
      <c r="E35" s="3" t="s">
        <v>16</v>
      </c>
      <c r="F35" s="3">
        <v>2023</v>
      </c>
      <c r="G35" s="3">
        <v>2022</v>
      </c>
      <c r="H35" s="3">
        <v>2028</v>
      </c>
      <c r="I35" s="3" t="s">
        <v>22</v>
      </c>
      <c r="J35" s="3" t="s">
        <v>35</v>
      </c>
      <c r="K35" s="3" t="s">
        <v>36</v>
      </c>
      <c r="L35" s="12">
        <v>54.686309999999992</v>
      </c>
      <c r="M35" s="12">
        <v>7382.68631</v>
      </c>
      <c r="N35" s="12">
        <v>7353.7121299999999</v>
      </c>
      <c r="O35" s="12">
        <v>28.97418000000016</v>
      </c>
    </row>
    <row r="36" spans="1:15" x14ac:dyDescent="0.25">
      <c r="A36" s="3" t="s">
        <v>90</v>
      </c>
      <c r="B36" s="3" t="s">
        <v>91</v>
      </c>
      <c r="C36" s="3" t="s">
        <v>51</v>
      </c>
      <c r="D36" s="3" t="s">
        <v>92</v>
      </c>
      <c r="E36" s="3" t="s">
        <v>16</v>
      </c>
      <c r="F36" s="3">
        <v>2023</v>
      </c>
      <c r="G36" s="3">
        <v>2023</v>
      </c>
      <c r="H36" s="3">
        <v>2027</v>
      </c>
      <c r="I36" s="3" t="s">
        <v>22</v>
      </c>
      <c r="J36" s="3" t="s">
        <v>18</v>
      </c>
      <c r="K36" s="3"/>
      <c r="L36" s="12">
        <v>3.9015900000000001</v>
      </c>
      <c r="M36" s="12">
        <v>2503.9015899999999</v>
      </c>
      <c r="N36" s="12">
        <v>2500</v>
      </c>
      <c r="O36" s="12">
        <v>3.9015899999999419</v>
      </c>
    </row>
    <row r="37" spans="1:15" x14ac:dyDescent="0.25">
      <c r="A37" s="3" t="s">
        <v>93</v>
      </c>
      <c r="B37" s="3" t="s">
        <v>94</v>
      </c>
      <c r="C37" s="3" t="s">
        <v>51</v>
      </c>
      <c r="D37" s="3" t="s">
        <v>92</v>
      </c>
      <c r="E37" s="3" t="s">
        <v>16</v>
      </c>
      <c r="F37" s="3">
        <v>2023</v>
      </c>
      <c r="G37" s="3">
        <v>2022</v>
      </c>
      <c r="H37" s="3">
        <v>2026</v>
      </c>
      <c r="I37" s="3" t="s">
        <v>22</v>
      </c>
      <c r="J37" s="3" t="s">
        <v>18</v>
      </c>
      <c r="K37" s="3"/>
      <c r="L37" s="12">
        <v>10.007</v>
      </c>
      <c r="M37" s="12">
        <v>2871.0070000000001</v>
      </c>
      <c r="N37" s="12">
        <v>2900.0649742765272</v>
      </c>
      <c r="O37" s="12">
        <v>-29.057974276527148</v>
      </c>
    </row>
    <row r="38" spans="1:15" x14ac:dyDescent="0.25">
      <c r="A38" s="3" t="s">
        <v>95</v>
      </c>
      <c r="B38" s="3" t="s">
        <v>96</v>
      </c>
      <c r="C38" s="3" t="s">
        <v>14</v>
      </c>
      <c r="D38" s="3" t="s">
        <v>92</v>
      </c>
      <c r="E38" s="3" t="s">
        <v>16</v>
      </c>
      <c r="F38" s="3">
        <v>2023</v>
      </c>
      <c r="G38" s="3">
        <v>2024</v>
      </c>
      <c r="H38" s="3">
        <v>2025</v>
      </c>
      <c r="I38" s="3" t="s">
        <v>22</v>
      </c>
      <c r="J38" s="3" t="s">
        <v>18</v>
      </c>
      <c r="K38" s="3"/>
      <c r="L38" s="12">
        <v>0</v>
      </c>
      <c r="M38" s="12">
        <v>2000</v>
      </c>
      <c r="N38" s="12">
        <v>2000</v>
      </c>
      <c r="O38" s="12">
        <v>0</v>
      </c>
    </row>
    <row r="39" spans="1:15" x14ac:dyDescent="0.25">
      <c r="A39" s="3" t="s">
        <v>97</v>
      </c>
      <c r="B39" s="3" t="s">
        <v>98</v>
      </c>
      <c r="C39" s="3" t="s">
        <v>51</v>
      </c>
      <c r="D39" s="3" t="s">
        <v>55</v>
      </c>
      <c r="E39" s="3" t="s">
        <v>16</v>
      </c>
      <c r="F39" s="3">
        <v>2023</v>
      </c>
      <c r="G39" s="3">
        <v>2022</v>
      </c>
      <c r="H39" s="3">
        <v>2027</v>
      </c>
      <c r="I39" s="3" t="s">
        <v>52</v>
      </c>
      <c r="J39" s="3" t="s">
        <v>18</v>
      </c>
      <c r="K39" s="3"/>
      <c r="L39" s="12">
        <v>2.0299999999999998</v>
      </c>
      <c r="M39" s="12">
        <v>5478.0300000000007</v>
      </c>
      <c r="N39" s="12">
        <v>5499.0300000000007</v>
      </c>
      <c r="O39" s="12">
        <v>-21</v>
      </c>
    </row>
    <row r="40" spans="1:15" x14ac:dyDescent="0.25">
      <c r="A40" s="3" t="s">
        <v>99</v>
      </c>
      <c r="B40" s="3" t="s">
        <v>100</v>
      </c>
      <c r="C40" s="3" t="s">
        <v>14</v>
      </c>
      <c r="D40" s="3" t="s">
        <v>92</v>
      </c>
      <c r="E40" s="3" t="s">
        <v>16</v>
      </c>
      <c r="F40" s="3">
        <v>2023</v>
      </c>
      <c r="G40" s="3">
        <v>2023</v>
      </c>
      <c r="H40" s="3">
        <v>2026</v>
      </c>
      <c r="I40" s="3" t="s">
        <v>22</v>
      </c>
      <c r="J40" s="3" t="s">
        <v>18</v>
      </c>
      <c r="K40" s="3"/>
      <c r="L40" s="12">
        <v>293.05460999999997</v>
      </c>
      <c r="M40" s="12">
        <v>2205.0546100000001</v>
      </c>
      <c r="N40" s="12">
        <v>2199.8901000000001</v>
      </c>
      <c r="O40" s="12">
        <v>5.1645100000000639</v>
      </c>
    </row>
    <row r="41" spans="1:15" x14ac:dyDescent="0.25">
      <c r="A41" s="3" t="s">
        <v>101</v>
      </c>
      <c r="B41" s="3" t="s">
        <v>102</v>
      </c>
      <c r="C41" s="3" t="s">
        <v>14</v>
      </c>
      <c r="D41" s="3" t="s">
        <v>92</v>
      </c>
      <c r="E41" s="3" t="s">
        <v>16</v>
      </c>
      <c r="F41" s="3">
        <v>2023</v>
      </c>
      <c r="G41" s="3">
        <v>2023</v>
      </c>
      <c r="H41" s="3">
        <v>2025</v>
      </c>
      <c r="I41" s="3" t="s">
        <v>17</v>
      </c>
      <c r="J41" s="3" t="s">
        <v>18</v>
      </c>
      <c r="K41" s="3"/>
      <c r="L41" s="12">
        <v>81.071190000000044</v>
      </c>
      <c r="M41" s="12">
        <v>2530.0711900000001</v>
      </c>
      <c r="N41" s="12">
        <v>2500.1039657020365</v>
      </c>
      <c r="O41" s="12">
        <v>29.967224297963639</v>
      </c>
    </row>
    <row r="42" spans="1:15" x14ac:dyDescent="0.25">
      <c r="A42" s="3" t="s">
        <v>103</v>
      </c>
      <c r="B42" s="3" t="s">
        <v>104</v>
      </c>
      <c r="C42" s="3" t="s">
        <v>14</v>
      </c>
      <c r="D42" s="3" t="s">
        <v>1110</v>
      </c>
      <c r="E42" s="3" t="s">
        <v>16</v>
      </c>
      <c r="F42" s="3">
        <v>2023</v>
      </c>
      <c r="G42" s="3">
        <v>2023</v>
      </c>
      <c r="H42" s="3">
        <v>2025</v>
      </c>
      <c r="I42" s="3" t="s">
        <v>17</v>
      </c>
      <c r="J42" s="3" t="s">
        <v>18</v>
      </c>
      <c r="K42" s="3"/>
      <c r="L42" s="12">
        <v>19.493209999999998</v>
      </c>
      <c r="M42" s="12">
        <v>2018.4932100000001</v>
      </c>
      <c r="N42" s="12">
        <v>1999.59754</v>
      </c>
      <c r="O42" s="12">
        <v>18.895670000000109</v>
      </c>
    </row>
    <row r="43" spans="1:15" x14ac:dyDescent="0.25">
      <c r="A43" s="3" t="s">
        <v>105</v>
      </c>
      <c r="B43" s="3" t="s">
        <v>106</v>
      </c>
      <c r="C43" s="3" t="s">
        <v>14</v>
      </c>
      <c r="D43" s="3" t="s">
        <v>92</v>
      </c>
      <c r="E43" s="3" t="s">
        <v>16</v>
      </c>
      <c r="F43" s="3">
        <v>2023</v>
      </c>
      <c r="G43" s="3">
        <v>2023</v>
      </c>
      <c r="H43" s="3">
        <v>2026</v>
      </c>
      <c r="I43" s="3" t="s">
        <v>17</v>
      </c>
      <c r="J43" s="3" t="s">
        <v>18</v>
      </c>
      <c r="K43" s="3"/>
      <c r="L43" s="12">
        <v>24.779340000000005</v>
      </c>
      <c r="M43" s="12">
        <v>6840.77934</v>
      </c>
      <c r="N43" s="12">
        <v>6824.6545900000001</v>
      </c>
      <c r="O43" s="12">
        <v>16.124749999999949</v>
      </c>
    </row>
    <row r="44" spans="1:15" x14ac:dyDescent="0.25">
      <c r="A44" s="3" t="s">
        <v>107</v>
      </c>
      <c r="B44" s="3" t="s">
        <v>108</v>
      </c>
      <c r="C44" s="3" t="s">
        <v>14</v>
      </c>
      <c r="D44" s="3" t="s">
        <v>92</v>
      </c>
      <c r="E44" s="3" t="s">
        <v>16</v>
      </c>
      <c r="F44" s="3">
        <v>2023</v>
      </c>
      <c r="G44" s="3">
        <v>2023</v>
      </c>
      <c r="H44" s="3">
        <v>2026</v>
      </c>
      <c r="I44" s="3" t="s">
        <v>25</v>
      </c>
      <c r="J44" s="3" t="s">
        <v>18</v>
      </c>
      <c r="K44" s="3"/>
      <c r="L44" s="12">
        <v>26.445180000000001</v>
      </c>
      <c r="M44" s="12">
        <v>7336.4451799999997</v>
      </c>
      <c r="N44" s="12">
        <v>7353.8593228510181</v>
      </c>
      <c r="O44" s="12">
        <v>-17.414142851018369</v>
      </c>
    </row>
    <row r="45" spans="1:15" x14ac:dyDescent="0.25">
      <c r="A45" s="3" t="s">
        <v>109</v>
      </c>
      <c r="B45" s="3" t="s">
        <v>110</v>
      </c>
      <c r="C45" s="3" t="s">
        <v>14</v>
      </c>
      <c r="D45" s="3" t="s">
        <v>92</v>
      </c>
      <c r="E45" s="3" t="s">
        <v>16</v>
      </c>
      <c r="F45" s="3">
        <v>2023</v>
      </c>
      <c r="G45" s="3">
        <v>2023</v>
      </c>
      <c r="H45" s="3">
        <v>2026</v>
      </c>
      <c r="I45" s="3" t="s">
        <v>22</v>
      </c>
      <c r="J45" s="3" t="s">
        <v>18</v>
      </c>
      <c r="K45" s="3"/>
      <c r="L45" s="12">
        <v>27.437620000000003</v>
      </c>
      <c r="M45" s="12">
        <v>7571.4376200000006</v>
      </c>
      <c r="N45" s="12">
        <v>7559.9282600000006</v>
      </c>
      <c r="O45" s="12">
        <v>11.509360000000015</v>
      </c>
    </row>
    <row r="46" spans="1:15" x14ac:dyDescent="0.25">
      <c r="A46" s="3" t="s">
        <v>111</v>
      </c>
      <c r="B46" s="3" t="s">
        <v>112</v>
      </c>
      <c r="C46" s="3" t="s">
        <v>14</v>
      </c>
      <c r="D46" s="3" t="s">
        <v>92</v>
      </c>
      <c r="E46" s="3" t="s">
        <v>16</v>
      </c>
      <c r="F46" s="3">
        <v>2023</v>
      </c>
      <c r="G46" s="3">
        <v>2023</v>
      </c>
      <c r="H46" s="3">
        <v>2026</v>
      </c>
      <c r="I46" s="3" t="s">
        <v>17</v>
      </c>
      <c r="J46" s="3" t="s">
        <v>18</v>
      </c>
      <c r="K46" s="3"/>
      <c r="L46" s="12">
        <v>29.291779999999999</v>
      </c>
      <c r="M46" s="12">
        <v>6428.2917799999996</v>
      </c>
      <c r="N46" s="12">
        <v>6399.5792600000004</v>
      </c>
      <c r="O46" s="12">
        <v>28.712519999999131</v>
      </c>
    </row>
    <row r="47" spans="1:15" x14ac:dyDescent="0.25">
      <c r="A47" s="3" t="s">
        <v>113</v>
      </c>
      <c r="B47" s="3" t="s">
        <v>114</v>
      </c>
      <c r="C47" s="3" t="s">
        <v>14</v>
      </c>
      <c r="D47" s="3" t="s">
        <v>1110</v>
      </c>
      <c r="E47" s="3" t="s">
        <v>16</v>
      </c>
      <c r="F47" s="3">
        <v>2023</v>
      </c>
      <c r="G47" s="3">
        <v>2023</v>
      </c>
      <c r="H47" s="3">
        <v>2026</v>
      </c>
      <c r="I47" s="3" t="s">
        <v>22</v>
      </c>
      <c r="J47" s="3" t="s">
        <v>18</v>
      </c>
      <c r="K47" s="3"/>
      <c r="L47" s="12">
        <v>27.285510000000002</v>
      </c>
      <c r="M47" s="12">
        <v>6848.2855099999997</v>
      </c>
      <c r="N47" s="12">
        <v>6824.7816899999998</v>
      </c>
      <c r="O47" s="12">
        <v>23.503819999999905</v>
      </c>
    </row>
    <row r="48" spans="1:15" x14ac:dyDescent="0.25">
      <c r="A48" s="3" t="s">
        <v>115</v>
      </c>
      <c r="B48" s="3" t="s">
        <v>116</v>
      </c>
      <c r="C48" s="3" t="s">
        <v>51</v>
      </c>
      <c r="D48" s="3" t="s">
        <v>651</v>
      </c>
      <c r="E48" s="3" t="s">
        <v>16</v>
      </c>
      <c r="F48" s="3">
        <v>2023</v>
      </c>
      <c r="G48" s="3">
        <v>2022</v>
      </c>
      <c r="H48" s="3">
        <v>2028</v>
      </c>
      <c r="I48" s="3" t="s">
        <v>52</v>
      </c>
      <c r="J48" s="3" t="s">
        <v>35</v>
      </c>
      <c r="K48" s="3" t="s">
        <v>36</v>
      </c>
      <c r="L48" s="12">
        <v>5.0704799999999999</v>
      </c>
      <c r="M48" s="12">
        <v>6187.0704800000003</v>
      </c>
      <c r="N48" s="12">
        <v>6184.11636</v>
      </c>
      <c r="O48" s="12">
        <v>2.95412000000033</v>
      </c>
    </row>
    <row r="49" spans="1:15" x14ac:dyDescent="0.25">
      <c r="A49" s="3" t="s">
        <v>117</v>
      </c>
      <c r="B49" s="3" t="s">
        <v>118</v>
      </c>
      <c r="C49" s="3" t="s">
        <v>14</v>
      </c>
      <c r="D49" s="3" t="s">
        <v>92</v>
      </c>
      <c r="E49" s="3" t="s">
        <v>16</v>
      </c>
      <c r="F49" s="3">
        <v>2023</v>
      </c>
      <c r="G49" s="3">
        <v>2023</v>
      </c>
      <c r="H49" s="3">
        <v>2026</v>
      </c>
      <c r="I49" s="3" t="s">
        <v>22</v>
      </c>
      <c r="J49" s="3" t="s">
        <v>18</v>
      </c>
      <c r="K49" s="3"/>
      <c r="L49" s="12">
        <v>28.017289999999999</v>
      </c>
      <c r="M49" s="12">
        <v>6028.0172899999998</v>
      </c>
      <c r="N49" s="12">
        <v>6000.4145900000003</v>
      </c>
      <c r="O49" s="12">
        <v>27.602699999999459</v>
      </c>
    </row>
    <row r="50" spans="1:15" x14ac:dyDescent="0.25">
      <c r="A50" s="3" t="s">
        <v>119</v>
      </c>
      <c r="B50" s="3" t="s">
        <v>120</v>
      </c>
      <c r="C50" s="3" t="s">
        <v>14</v>
      </c>
      <c r="D50" s="3" t="s">
        <v>92</v>
      </c>
      <c r="E50" s="3" t="s">
        <v>16</v>
      </c>
      <c r="F50" s="3">
        <v>2023</v>
      </c>
      <c r="G50" s="3">
        <v>2023</v>
      </c>
      <c r="H50" s="3">
        <v>2026</v>
      </c>
      <c r="I50" s="3" t="s">
        <v>22</v>
      </c>
      <c r="J50" s="3" t="s">
        <v>18</v>
      </c>
      <c r="K50" s="3"/>
      <c r="L50" s="12">
        <v>27.173719999999996</v>
      </c>
      <c r="M50" s="12">
        <v>6127.1737199999998</v>
      </c>
      <c r="N50" s="12">
        <v>6100</v>
      </c>
      <c r="O50" s="12">
        <v>27.173719999999776</v>
      </c>
    </row>
    <row r="51" spans="1:15" x14ac:dyDescent="0.25">
      <c r="A51" s="3" t="s">
        <v>121</v>
      </c>
      <c r="B51" s="3" t="s">
        <v>122</v>
      </c>
      <c r="C51" s="3" t="s">
        <v>14</v>
      </c>
      <c r="D51" s="3" t="s">
        <v>92</v>
      </c>
      <c r="E51" s="3" t="s">
        <v>16</v>
      </c>
      <c r="F51" s="3">
        <v>2023</v>
      </c>
      <c r="G51" s="3">
        <v>2023</v>
      </c>
      <c r="H51" s="3">
        <v>2026</v>
      </c>
      <c r="I51" s="3" t="s">
        <v>22</v>
      </c>
      <c r="J51" s="3" t="s">
        <v>18</v>
      </c>
      <c r="K51" s="3"/>
      <c r="L51" s="12">
        <v>10.944970000000001</v>
      </c>
      <c r="M51" s="12">
        <v>6028.9449699999996</v>
      </c>
      <c r="N51" s="12">
        <v>6033.0112099999997</v>
      </c>
      <c r="O51" s="12">
        <v>-4.0662400000001071</v>
      </c>
    </row>
    <row r="52" spans="1:15" x14ac:dyDescent="0.25">
      <c r="A52" s="3" t="s">
        <v>123</v>
      </c>
      <c r="B52" s="3" t="s">
        <v>124</v>
      </c>
      <c r="C52" s="3" t="s">
        <v>51</v>
      </c>
      <c r="D52" s="3" t="s">
        <v>821</v>
      </c>
      <c r="E52" s="3" t="s">
        <v>16</v>
      </c>
      <c r="F52" s="3">
        <v>2023</v>
      </c>
      <c r="G52" s="3">
        <v>2022</v>
      </c>
      <c r="H52" s="3">
        <v>2025</v>
      </c>
      <c r="I52" s="3" t="s">
        <v>25</v>
      </c>
      <c r="J52" s="3" t="s">
        <v>18</v>
      </c>
      <c r="K52" s="3"/>
      <c r="L52" s="12">
        <v>71.115780000000001</v>
      </c>
      <c r="M52" s="12">
        <v>761.18436241967777</v>
      </c>
      <c r="N52" s="12">
        <v>750</v>
      </c>
      <c r="O52" s="12">
        <v>11.184362419677768</v>
      </c>
    </row>
    <row r="53" spans="1:15" x14ac:dyDescent="0.25">
      <c r="A53" s="3" t="s">
        <v>125</v>
      </c>
      <c r="B53" s="3" t="s">
        <v>126</v>
      </c>
      <c r="C53" s="3" t="s">
        <v>60</v>
      </c>
      <c r="D53" s="3" t="s">
        <v>680</v>
      </c>
      <c r="E53" s="3" t="s">
        <v>16</v>
      </c>
      <c r="F53" s="3">
        <v>2023</v>
      </c>
      <c r="G53" s="3">
        <v>2022</v>
      </c>
      <c r="H53" s="3">
        <v>2025</v>
      </c>
      <c r="I53" s="3" t="s">
        <v>17</v>
      </c>
      <c r="J53" s="3" t="s">
        <v>35</v>
      </c>
      <c r="K53" s="3" t="s">
        <v>36</v>
      </c>
      <c r="L53" s="12">
        <v>45.416519999999991</v>
      </c>
      <c r="M53" s="12">
        <v>805.41651999999988</v>
      </c>
      <c r="N53" s="12">
        <v>1299.5510199999999</v>
      </c>
      <c r="O53" s="12">
        <v>-494.1345</v>
      </c>
    </row>
    <row r="54" spans="1:15" x14ac:dyDescent="0.25">
      <c r="A54" s="3" t="s">
        <v>127</v>
      </c>
      <c r="B54" s="3" t="s">
        <v>128</v>
      </c>
      <c r="C54" s="3" t="s">
        <v>14</v>
      </c>
      <c r="D54" s="3" t="s">
        <v>85</v>
      </c>
      <c r="E54" s="3" t="s">
        <v>16</v>
      </c>
      <c r="F54" s="3">
        <v>2023</v>
      </c>
      <c r="G54" s="3">
        <v>2022</v>
      </c>
      <c r="H54" s="3">
        <v>2026</v>
      </c>
      <c r="I54" s="3" t="s">
        <v>25</v>
      </c>
      <c r="J54" s="3" t="s">
        <v>18</v>
      </c>
      <c r="K54" s="3"/>
      <c r="L54" s="12">
        <v>29.062130000000003</v>
      </c>
      <c r="M54" s="12">
        <v>2235.4263180000003</v>
      </c>
      <c r="N54" s="12">
        <v>2259.199188</v>
      </c>
      <c r="O54" s="12">
        <v>-23.772869999999784</v>
      </c>
    </row>
    <row r="55" spans="1:15" x14ac:dyDescent="0.25">
      <c r="A55" s="3" t="s">
        <v>129</v>
      </c>
      <c r="B55" s="3" t="s">
        <v>130</v>
      </c>
      <c r="C55" s="3" t="s">
        <v>51</v>
      </c>
      <c r="D55" s="3" t="s">
        <v>651</v>
      </c>
      <c r="E55" s="3" t="s">
        <v>16</v>
      </c>
      <c r="F55" s="3">
        <v>2023</v>
      </c>
      <c r="G55" s="3">
        <v>2023</v>
      </c>
      <c r="H55" s="3">
        <v>2026</v>
      </c>
      <c r="I55" s="3" t="s">
        <v>17</v>
      </c>
      <c r="J55" s="3" t="s">
        <v>35</v>
      </c>
      <c r="K55" s="3" t="s">
        <v>36</v>
      </c>
      <c r="L55" s="12">
        <v>30.391440000000003</v>
      </c>
      <c r="M55" s="12">
        <v>1868.3914400000001</v>
      </c>
      <c r="N55" s="12">
        <v>1873.91842</v>
      </c>
      <c r="O55" s="12">
        <v>-5.5269799999998668</v>
      </c>
    </row>
    <row r="56" spans="1:15" x14ac:dyDescent="0.25">
      <c r="A56" s="3" t="s">
        <v>131</v>
      </c>
      <c r="B56" s="3" t="s">
        <v>132</v>
      </c>
      <c r="C56" s="3" t="s">
        <v>14</v>
      </c>
      <c r="D56" s="3" t="s">
        <v>85</v>
      </c>
      <c r="E56" s="3" t="s">
        <v>16</v>
      </c>
      <c r="F56" s="3">
        <v>2023</v>
      </c>
      <c r="G56" s="3">
        <v>2022</v>
      </c>
      <c r="H56" s="3">
        <v>2025</v>
      </c>
      <c r="I56" s="3" t="s">
        <v>22</v>
      </c>
      <c r="J56" s="3" t="s">
        <v>18</v>
      </c>
      <c r="K56" s="3"/>
      <c r="L56" s="12">
        <v>974.81380000000013</v>
      </c>
      <c r="M56" s="12">
        <v>2774.8137999999999</v>
      </c>
      <c r="N56" s="12">
        <v>2311.2533199999998</v>
      </c>
      <c r="O56" s="12">
        <v>463.5604800000001</v>
      </c>
    </row>
    <row r="57" spans="1:15" x14ac:dyDescent="0.25">
      <c r="A57" s="3" t="s">
        <v>133</v>
      </c>
      <c r="B57" s="3" t="s">
        <v>134</v>
      </c>
      <c r="C57" s="3" t="s">
        <v>51</v>
      </c>
      <c r="D57" s="3" t="s">
        <v>680</v>
      </c>
      <c r="E57" s="3" t="s">
        <v>16</v>
      </c>
      <c r="F57" s="3">
        <v>2023</v>
      </c>
      <c r="G57" s="3">
        <v>2022</v>
      </c>
      <c r="H57" s="3">
        <v>2027</v>
      </c>
      <c r="I57" s="3" t="s">
        <v>52</v>
      </c>
      <c r="J57" s="3" t="s">
        <v>18</v>
      </c>
      <c r="K57" s="3"/>
      <c r="L57" s="12">
        <v>5.58582</v>
      </c>
      <c r="M57" s="12">
        <v>4001.5858200000002</v>
      </c>
      <c r="N57" s="12">
        <v>4000.1087600000001</v>
      </c>
      <c r="O57" s="12">
        <v>1.477060000000165</v>
      </c>
    </row>
    <row r="58" spans="1:15" x14ac:dyDescent="0.25">
      <c r="A58" s="3" t="s">
        <v>135</v>
      </c>
      <c r="B58" s="3" t="s">
        <v>136</v>
      </c>
      <c r="C58" s="3" t="s">
        <v>51</v>
      </c>
      <c r="D58" s="3" t="s">
        <v>651</v>
      </c>
      <c r="E58" s="3" t="s">
        <v>16</v>
      </c>
      <c r="F58" s="3">
        <v>2023</v>
      </c>
      <c r="G58" s="3">
        <v>2021</v>
      </c>
      <c r="H58" s="3">
        <v>2027</v>
      </c>
      <c r="I58" s="3" t="s">
        <v>52</v>
      </c>
      <c r="J58" s="3" t="s">
        <v>18</v>
      </c>
      <c r="K58" s="3"/>
      <c r="L58" s="12">
        <v>9.5503399999999985</v>
      </c>
      <c r="M58" s="12">
        <v>6302.5503400000007</v>
      </c>
      <c r="N58" s="12">
        <v>6303.2421200000008</v>
      </c>
      <c r="O58" s="12">
        <v>-0.69178000000010798</v>
      </c>
    </row>
    <row r="59" spans="1:15" x14ac:dyDescent="0.25">
      <c r="A59" s="3" t="s">
        <v>137</v>
      </c>
      <c r="B59" s="3" t="s">
        <v>138</v>
      </c>
      <c r="C59" s="3" t="s">
        <v>51</v>
      </c>
      <c r="D59" s="3" t="s">
        <v>55</v>
      </c>
      <c r="E59" s="3" t="s">
        <v>16</v>
      </c>
      <c r="F59" s="3">
        <v>2023</v>
      </c>
      <c r="G59" s="3">
        <v>2022</v>
      </c>
      <c r="H59" s="3">
        <v>2026</v>
      </c>
      <c r="I59" s="3" t="s">
        <v>52</v>
      </c>
      <c r="J59" s="3" t="s">
        <v>18</v>
      </c>
      <c r="K59" s="3"/>
      <c r="L59" s="12">
        <v>10.656549999999999</v>
      </c>
      <c r="M59" s="12">
        <v>5521.6565500000006</v>
      </c>
      <c r="N59" s="12">
        <v>5560.6710000000003</v>
      </c>
      <c r="O59" s="12">
        <v>-39.01444999999967</v>
      </c>
    </row>
    <row r="60" spans="1:15" x14ac:dyDescent="0.25">
      <c r="A60" s="3" t="s">
        <v>139</v>
      </c>
      <c r="B60" s="3" t="s">
        <v>140</v>
      </c>
      <c r="C60" s="3" t="s">
        <v>51</v>
      </c>
      <c r="D60" s="3" t="s">
        <v>651</v>
      </c>
      <c r="E60" s="3" t="s">
        <v>16</v>
      </c>
      <c r="F60" s="3">
        <v>2023</v>
      </c>
      <c r="G60" s="3">
        <v>2021</v>
      </c>
      <c r="H60" s="3">
        <v>2028</v>
      </c>
      <c r="I60" s="3" t="s">
        <v>52</v>
      </c>
      <c r="J60" s="3" t="s">
        <v>35</v>
      </c>
      <c r="K60" s="3" t="s">
        <v>36</v>
      </c>
      <c r="L60" s="12">
        <v>13.013039999999998</v>
      </c>
      <c r="M60" s="12">
        <v>6185.0130399999998</v>
      </c>
      <c r="N60" s="12">
        <v>6183.3915299999999</v>
      </c>
      <c r="O60" s="12">
        <v>1.6215099999999438</v>
      </c>
    </row>
    <row r="61" spans="1:15" x14ac:dyDescent="0.25">
      <c r="A61" s="3" t="s">
        <v>141</v>
      </c>
      <c r="B61" s="3" t="s">
        <v>142</v>
      </c>
      <c r="C61" s="3" t="s">
        <v>51</v>
      </c>
      <c r="D61" s="3" t="s">
        <v>651</v>
      </c>
      <c r="E61" s="3" t="s">
        <v>16</v>
      </c>
      <c r="F61" s="3">
        <v>2023</v>
      </c>
      <c r="G61" s="3">
        <v>2021</v>
      </c>
      <c r="H61" s="3">
        <v>2025</v>
      </c>
      <c r="I61" s="3" t="s">
        <v>22</v>
      </c>
      <c r="J61" s="3" t="s">
        <v>18</v>
      </c>
      <c r="K61" s="3"/>
      <c r="L61" s="12">
        <v>28.384129999999999</v>
      </c>
      <c r="M61" s="12">
        <v>8169.1229469821665</v>
      </c>
      <c r="N61" s="12">
        <v>8167.0043669821662</v>
      </c>
      <c r="O61" s="12">
        <v>2.1185800000002928</v>
      </c>
    </row>
    <row r="62" spans="1:15" x14ac:dyDescent="0.25">
      <c r="A62" s="3" t="s">
        <v>143</v>
      </c>
      <c r="B62" s="3" t="s">
        <v>144</v>
      </c>
      <c r="C62" s="3" t="s">
        <v>51</v>
      </c>
      <c r="D62" s="3" t="s">
        <v>651</v>
      </c>
      <c r="E62" s="3" t="s">
        <v>16</v>
      </c>
      <c r="F62" s="3">
        <v>2023</v>
      </c>
      <c r="G62" s="3">
        <v>2021</v>
      </c>
      <c r="H62" s="3">
        <v>2028</v>
      </c>
      <c r="I62" s="3" t="s">
        <v>52</v>
      </c>
      <c r="J62" s="3" t="s">
        <v>35</v>
      </c>
      <c r="K62" s="3" t="s">
        <v>36</v>
      </c>
      <c r="L62" s="12">
        <v>8.8056999999999999</v>
      </c>
      <c r="M62" s="12">
        <v>6300.8056999999999</v>
      </c>
      <c r="N62" s="12">
        <v>6303.1070200000004</v>
      </c>
      <c r="O62" s="12">
        <v>-2.3013200000004872</v>
      </c>
    </row>
    <row r="63" spans="1:15" x14ac:dyDescent="0.25">
      <c r="A63" s="3" t="s">
        <v>145</v>
      </c>
      <c r="B63" s="3" t="s">
        <v>146</v>
      </c>
      <c r="C63" s="3" t="s">
        <v>14</v>
      </c>
      <c r="D63" s="3" t="s">
        <v>147</v>
      </c>
      <c r="E63" s="3" t="s">
        <v>16</v>
      </c>
      <c r="F63" s="3">
        <v>2023</v>
      </c>
      <c r="G63" s="3">
        <v>2022</v>
      </c>
      <c r="H63" s="3">
        <v>2025</v>
      </c>
      <c r="I63" s="3" t="s">
        <v>17</v>
      </c>
      <c r="J63" s="3" t="s">
        <v>18</v>
      </c>
      <c r="K63" s="3"/>
      <c r="L63" s="12">
        <v>531.51801</v>
      </c>
      <c r="M63" s="12">
        <v>7864.5180100000007</v>
      </c>
      <c r="N63" s="12">
        <v>7354.214860000001</v>
      </c>
      <c r="O63" s="12">
        <v>510.30314999999973</v>
      </c>
    </row>
    <row r="64" spans="1:15" x14ac:dyDescent="0.25">
      <c r="A64" s="3" t="s">
        <v>148</v>
      </c>
      <c r="B64" s="3" t="s">
        <v>149</v>
      </c>
      <c r="C64" s="3" t="s">
        <v>51</v>
      </c>
      <c r="D64" s="3" t="s">
        <v>651</v>
      </c>
      <c r="E64" s="3" t="s">
        <v>16</v>
      </c>
      <c r="F64" s="3">
        <v>2023</v>
      </c>
      <c r="G64" s="3">
        <v>2021</v>
      </c>
      <c r="H64" s="3">
        <v>2028</v>
      </c>
      <c r="I64" s="3" t="s">
        <v>52</v>
      </c>
      <c r="J64" s="3" t="s">
        <v>35</v>
      </c>
      <c r="K64" s="3" t="s">
        <v>36</v>
      </c>
      <c r="L64" s="12">
        <v>9.3560599999999994</v>
      </c>
      <c r="M64" s="12">
        <v>6239.3560600000001</v>
      </c>
      <c r="N64" s="12">
        <v>6247.1475300000002</v>
      </c>
      <c r="O64" s="12">
        <v>-7.7914700000001176</v>
      </c>
    </row>
    <row r="65" spans="1:15" x14ac:dyDescent="0.25">
      <c r="A65" s="3" t="s">
        <v>150</v>
      </c>
      <c r="B65" s="3" t="s">
        <v>151</v>
      </c>
      <c r="C65" s="3" t="s">
        <v>51</v>
      </c>
      <c r="D65" s="3" t="s">
        <v>651</v>
      </c>
      <c r="E65" s="3" t="s">
        <v>16</v>
      </c>
      <c r="F65" s="3">
        <v>2023</v>
      </c>
      <c r="G65" s="3">
        <v>2026</v>
      </c>
      <c r="H65" s="3">
        <v>2028</v>
      </c>
      <c r="I65" s="3" t="s">
        <v>52</v>
      </c>
      <c r="J65" s="3" t="s">
        <v>35</v>
      </c>
      <c r="K65" s="3" t="s">
        <v>36</v>
      </c>
      <c r="L65" s="12">
        <v>0</v>
      </c>
      <c r="M65" s="12">
        <v>6262</v>
      </c>
      <c r="N65" s="12">
        <v>6267</v>
      </c>
      <c r="O65" s="12">
        <v>-5</v>
      </c>
    </row>
    <row r="66" spans="1:15" x14ac:dyDescent="0.25">
      <c r="A66" s="3" t="s">
        <v>152</v>
      </c>
      <c r="B66" s="3" t="s">
        <v>153</v>
      </c>
      <c r="C66" s="3" t="s">
        <v>14</v>
      </c>
      <c r="D66" s="3" t="s">
        <v>147</v>
      </c>
      <c r="E66" s="3" t="s">
        <v>16</v>
      </c>
      <c r="F66" s="3">
        <v>2023</v>
      </c>
      <c r="G66" s="3">
        <v>2022</v>
      </c>
      <c r="H66" s="3">
        <v>2027</v>
      </c>
      <c r="I66" s="3" t="s">
        <v>52</v>
      </c>
      <c r="J66" s="3" t="s">
        <v>35</v>
      </c>
      <c r="K66" s="3" t="s">
        <v>36</v>
      </c>
      <c r="L66" s="12">
        <v>705.75774999999999</v>
      </c>
      <c r="M66" s="12">
        <v>763.71275000000003</v>
      </c>
      <c r="N66" s="12">
        <v>728</v>
      </c>
      <c r="O66" s="12">
        <v>35.712750000000028</v>
      </c>
    </row>
    <row r="67" spans="1:15" x14ac:dyDescent="0.25">
      <c r="A67" s="3" t="s">
        <v>154</v>
      </c>
      <c r="B67" s="3" t="s">
        <v>155</v>
      </c>
      <c r="C67" s="3" t="s">
        <v>14</v>
      </c>
      <c r="D67" s="3" t="s">
        <v>651</v>
      </c>
      <c r="E67" s="3" t="s">
        <v>16</v>
      </c>
      <c r="F67" s="3">
        <v>2023</v>
      </c>
      <c r="G67" s="3">
        <v>2023</v>
      </c>
      <c r="H67" s="3">
        <v>2024</v>
      </c>
      <c r="I67" s="3" t="s">
        <v>17</v>
      </c>
      <c r="J67" s="3" t="s">
        <v>28</v>
      </c>
      <c r="K67" s="3"/>
      <c r="L67" s="12">
        <v>957.14459000000022</v>
      </c>
      <c r="M67" s="12">
        <v>2131.1445900000003</v>
      </c>
      <c r="N67" s="12">
        <v>1689.52684</v>
      </c>
      <c r="O67" s="12">
        <v>441.61775000000034</v>
      </c>
    </row>
    <row r="68" spans="1:15" x14ac:dyDescent="0.25">
      <c r="A68" s="3" t="s">
        <v>156</v>
      </c>
      <c r="B68" s="3" t="s">
        <v>157</v>
      </c>
      <c r="C68" s="3" t="s">
        <v>14</v>
      </c>
      <c r="D68" s="3" t="s">
        <v>651</v>
      </c>
      <c r="E68" s="3" t="s">
        <v>16</v>
      </c>
      <c r="F68" s="3">
        <v>2023</v>
      </c>
      <c r="G68" s="3">
        <v>2023</v>
      </c>
      <c r="H68" s="3">
        <v>2024</v>
      </c>
      <c r="I68" s="3" t="s">
        <v>17</v>
      </c>
      <c r="J68" s="3" t="s">
        <v>28</v>
      </c>
      <c r="K68" s="3"/>
      <c r="L68" s="12">
        <v>310.20931000000024</v>
      </c>
      <c r="M68" s="12">
        <v>1375.2093100000002</v>
      </c>
      <c r="N68" s="12">
        <v>1339.91464</v>
      </c>
      <c r="O68" s="12">
        <v>35.294670000000224</v>
      </c>
    </row>
    <row r="69" spans="1:15" x14ac:dyDescent="0.25">
      <c r="A69" s="3" t="s">
        <v>158</v>
      </c>
      <c r="B69" s="3" t="s">
        <v>159</v>
      </c>
      <c r="C69" s="3" t="s">
        <v>14</v>
      </c>
      <c r="D69" s="3" t="s">
        <v>651</v>
      </c>
      <c r="E69" s="3" t="s">
        <v>16</v>
      </c>
      <c r="F69" s="3">
        <v>2023</v>
      </c>
      <c r="G69" s="3">
        <v>2023</v>
      </c>
      <c r="H69" s="3">
        <v>2026</v>
      </c>
      <c r="I69" s="3" t="s">
        <v>22</v>
      </c>
      <c r="J69" s="3" t="s">
        <v>18</v>
      </c>
      <c r="K69" s="3"/>
      <c r="L69" s="12">
        <v>1.71028</v>
      </c>
      <c r="M69" s="12">
        <v>6944.7102800000002</v>
      </c>
      <c r="N69" s="12">
        <v>6968</v>
      </c>
      <c r="O69" s="12">
        <v>-23.289719999999761</v>
      </c>
    </row>
    <row r="70" spans="1:15" x14ac:dyDescent="0.25">
      <c r="A70" s="3" t="s">
        <v>160</v>
      </c>
      <c r="B70" s="3" t="s">
        <v>161</v>
      </c>
      <c r="C70" s="3" t="s">
        <v>51</v>
      </c>
      <c r="D70" s="3" t="s">
        <v>55</v>
      </c>
      <c r="E70" s="3" t="s">
        <v>16</v>
      </c>
      <c r="F70" s="3">
        <v>2023</v>
      </c>
      <c r="G70" s="3">
        <v>2022</v>
      </c>
      <c r="H70" s="3">
        <v>2027</v>
      </c>
      <c r="I70" s="3" t="s">
        <v>52</v>
      </c>
      <c r="J70" s="3" t="s">
        <v>18</v>
      </c>
      <c r="K70" s="3"/>
      <c r="L70" s="12">
        <v>10.740450000000001</v>
      </c>
      <c r="M70" s="12">
        <v>5426.7404500000002</v>
      </c>
      <c r="N70" s="12">
        <v>5455.38</v>
      </c>
      <c r="O70" s="12">
        <v>-28.639549999999872</v>
      </c>
    </row>
    <row r="71" spans="1:15" x14ac:dyDescent="0.25">
      <c r="A71" s="3" t="s">
        <v>162</v>
      </c>
      <c r="B71" s="3" t="s">
        <v>163</v>
      </c>
      <c r="C71" s="3" t="s">
        <v>51</v>
      </c>
      <c r="D71" s="3" t="s">
        <v>651</v>
      </c>
      <c r="E71" s="3" t="s">
        <v>16</v>
      </c>
      <c r="F71" s="3">
        <v>2023</v>
      </c>
      <c r="G71" s="3">
        <v>2021</v>
      </c>
      <c r="H71" s="3">
        <v>2027</v>
      </c>
      <c r="I71" s="3" t="s">
        <v>22</v>
      </c>
      <c r="J71" s="3" t="s">
        <v>35</v>
      </c>
      <c r="K71" s="3" t="s">
        <v>36</v>
      </c>
      <c r="L71" s="12">
        <v>75.777159999999995</v>
      </c>
      <c r="M71" s="12">
        <v>5578.8633637466446</v>
      </c>
      <c r="N71" s="12">
        <v>5545.4292037466448</v>
      </c>
      <c r="O71" s="12">
        <v>33.434159999999792</v>
      </c>
    </row>
    <row r="72" spans="1:15" x14ac:dyDescent="0.25">
      <c r="A72" s="3" t="s">
        <v>164</v>
      </c>
      <c r="B72" s="3" t="s">
        <v>165</v>
      </c>
      <c r="C72" s="3" t="s">
        <v>51</v>
      </c>
      <c r="D72" s="3" t="s">
        <v>651</v>
      </c>
      <c r="E72" s="3" t="s">
        <v>16</v>
      </c>
      <c r="F72" s="3">
        <v>2023</v>
      </c>
      <c r="G72" s="3">
        <v>2021</v>
      </c>
      <c r="H72" s="3">
        <v>2026</v>
      </c>
      <c r="I72" s="3" t="s">
        <v>22</v>
      </c>
      <c r="J72" s="3" t="s">
        <v>18</v>
      </c>
      <c r="K72" s="3"/>
      <c r="L72" s="12">
        <v>39.957439999999998</v>
      </c>
      <c r="M72" s="12">
        <v>6752.9574400000001</v>
      </c>
      <c r="N72" s="12">
        <v>6753.5621799999999</v>
      </c>
      <c r="O72" s="12">
        <v>-0.60473999999976513</v>
      </c>
    </row>
    <row r="73" spans="1:15" x14ac:dyDescent="0.25">
      <c r="A73" s="3" t="s">
        <v>166</v>
      </c>
      <c r="B73" s="3" t="s">
        <v>167</v>
      </c>
      <c r="C73" s="3" t="s">
        <v>14</v>
      </c>
      <c r="D73" s="3" t="s">
        <v>85</v>
      </c>
      <c r="E73" s="3" t="s">
        <v>16</v>
      </c>
      <c r="F73" s="3">
        <v>2023</v>
      </c>
      <c r="G73" s="3">
        <v>2022</v>
      </c>
      <c r="H73" s="3">
        <v>2026</v>
      </c>
      <c r="I73" s="3" t="s">
        <v>25</v>
      </c>
      <c r="J73" s="3" t="s">
        <v>35</v>
      </c>
      <c r="K73" s="3" t="s">
        <v>36</v>
      </c>
      <c r="L73" s="12">
        <v>274.12200000000001</v>
      </c>
      <c r="M73" s="12">
        <v>1822.1219999999998</v>
      </c>
      <c r="N73" s="12">
        <v>1880.02748</v>
      </c>
      <c r="O73" s="12">
        <v>-57.905480000000125</v>
      </c>
    </row>
    <row r="74" spans="1:15" x14ac:dyDescent="0.25">
      <c r="A74" s="3" t="s">
        <v>168</v>
      </c>
      <c r="B74" s="3" t="s">
        <v>169</v>
      </c>
      <c r="C74" s="3" t="s">
        <v>51</v>
      </c>
      <c r="D74" s="3" t="s">
        <v>147</v>
      </c>
      <c r="E74" s="3" t="s">
        <v>16</v>
      </c>
      <c r="F74" s="3">
        <v>2023</v>
      </c>
      <c r="G74" s="3">
        <v>2021</v>
      </c>
      <c r="H74" s="3">
        <v>2023</v>
      </c>
      <c r="I74" s="3" t="s">
        <v>170</v>
      </c>
      <c r="J74" s="3" t="s">
        <v>18</v>
      </c>
      <c r="K74" s="3"/>
      <c r="L74" s="12">
        <v>735.27474000000063</v>
      </c>
      <c r="M74" s="12">
        <v>735.31795000000068</v>
      </c>
      <c r="N74" s="12">
        <v>660.71</v>
      </c>
      <c r="O74" s="12">
        <v>74.607950000000642</v>
      </c>
    </row>
    <row r="75" spans="1:15" x14ac:dyDescent="0.25">
      <c r="A75" s="3" t="s">
        <v>171</v>
      </c>
      <c r="B75" s="3" t="s">
        <v>172</v>
      </c>
      <c r="C75" s="3" t="s">
        <v>51</v>
      </c>
      <c r="D75" s="3" t="s">
        <v>173</v>
      </c>
      <c r="E75" s="3" t="s">
        <v>16</v>
      </c>
      <c r="F75" s="3">
        <v>2023</v>
      </c>
      <c r="G75" s="3">
        <v>2022</v>
      </c>
      <c r="H75" s="3">
        <v>2025</v>
      </c>
      <c r="I75" s="3" t="s">
        <v>17</v>
      </c>
      <c r="J75" s="3" t="s">
        <v>18</v>
      </c>
      <c r="K75" s="3"/>
      <c r="L75" s="12">
        <v>604.20468999999991</v>
      </c>
      <c r="M75" s="12">
        <v>7949.2046899999987</v>
      </c>
      <c r="N75" s="12">
        <v>7985.0959638688146</v>
      </c>
      <c r="O75" s="12">
        <v>-35.891273868815915</v>
      </c>
    </row>
    <row r="76" spans="1:15" x14ac:dyDescent="0.25">
      <c r="A76" s="3" t="s">
        <v>174</v>
      </c>
      <c r="B76" s="3" t="s">
        <v>175</v>
      </c>
      <c r="C76" s="3" t="s">
        <v>14</v>
      </c>
      <c r="D76" s="3" t="s">
        <v>713</v>
      </c>
      <c r="E76" s="3" t="s">
        <v>16</v>
      </c>
      <c r="F76" s="3">
        <v>2023</v>
      </c>
      <c r="G76" s="3">
        <v>2022</v>
      </c>
      <c r="H76" s="3">
        <v>2024</v>
      </c>
      <c r="I76" s="3" t="s">
        <v>17</v>
      </c>
      <c r="J76" s="3" t="s">
        <v>18</v>
      </c>
      <c r="K76" s="3"/>
      <c r="L76" s="12">
        <v>24.43769</v>
      </c>
      <c r="M76" s="12">
        <v>424.53769</v>
      </c>
      <c r="N76" s="12">
        <v>997</v>
      </c>
      <c r="O76" s="12">
        <v>-572.46231</v>
      </c>
    </row>
    <row r="77" spans="1:15" x14ac:dyDescent="0.25">
      <c r="A77" s="3" t="s">
        <v>176</v>
      </c>
      <c r="B77" s="3" t="s">
        <v>177</v>
      </c>
      <c r="C77" s="3" t="s">
        <v>14</v>
      </c>
      <c r="D77" s="3" t="s">
        <v>85</v>
      </c>
      <c r="E77" s="3" t="s">
        <v>16</v>
      </c>
      <c r="F77" s="3">
        <v>2023</v>
      </c>
      <c r="G77" s="3">
        <v>2022</v>
      </c>
      <c r="H77" s="3">
        <v>2025</v>
      </c>
      <c r="I77" s="3" t="s">
        <v>17</v>
      </c>
      <c r="J77" s="3" t="s">
        <v>35</v>
      </c>
      <c r="K77" s="3" t="s">
        <v>36</v>
      </c>
      <c r="L77" s="12">
        <v>908.48737999999992</v>
      </c>
      <c r="M77" s="12">
        <v>1918.48738</v>
      </c>
      <c r="N77" s="12">
        <v>1999.5506100000002</v>
      </c>
      <c r="O77" s="12">
        <v>-81.063230000000203</v>
      </c>
    </row>
    <row r="78" spans="1:15" x14ac:dyDescent="0.25">
      <c r="A78" s="3" t="s">
        <v>178</v>
      </c>
      <c r="B78" s="3" t="s">
        <v>179</v>
      </c>
      <c r="C78" s="3" t="s">
        <v>60</v>
      </c>
      <c r="D78" s="3" t="s">
        <v>680</v>
      </c>
      <c r="E78" s="3" t="s">
        <v>16</v>
      </c>
      <c r="F78" s="3">
        <v>2023</v>
      </c>
      <c r="G78" s="3">
        <v>2024</v>
      </c>
      <c r="H78" s="3">
        <v>2025</v>
      </c>
      <c r="I78" s="3" t="s">
        <v>17</v>
      </c>
      <c r="J78" s="3" t="s">
        <v>35</v>
      </c>
      <c r="K78" s="3" t="s">
        <v>36</v>
      </c>
      <c r="L78" s="12">
        <v>0</v>
      </c>
      <c r="M78" s="12">
        <v>1201.68696</v>
      </c>
      <c r="N78" s="12">
        <v>1200</v>
      </c>
      <c r="O78" s="12">
        <v>1.6869599999999991</v>
      </c>
    </row>
    <row r="79" spans="1:15" x14ac:dyDescent="0.25">
      <c r="A79" s="3" t="s">
        <v>180</v>
      </c>
      <c r="B79" s="3" t="s">
        <v>181</v>
      </c>
      <c r="C79" s="3" t="s">
        <v>51</v>
      </c>
      <c r="D79" s="3" t="s">
        <v>651</v>
      </c>
      <c r="E79" s="3" t="s">
        <v>16</v>
      </c>
      <c r="F79" s="3">
        <v>2023</v>
      </c>
      <c r="G79" s="3">
        <v>2021</v>
      </c>
      <c r="H79" s="3">
        <v>2024</v>
      </c>
      <c r="I79" s="3" t="s">
        <v>17</v>
      </c>
      <c r="J79" s="3" t="s">
        <v>18</v>
      </c>
      <c r="K79" s="3"/>
      <c r="L79" s="12">
        <v>191.63573000000002</v>
      </c>
      <c r="M79" s="12">
        <v>878.63572999999997</v>
      </c>
      <c r="N79" s="12">
        <v>899.82321999999999</v>
      </c>
      <c r="O79" s="12">
        <v>-21.187490000000025</v>
      </c>
    </row>
    <row r="80" spans="1:15" x14ac:dyDescent="0.25">
      <c r="A80" s="3" t="s">
        <v>182</v>
      </c>
      <c r="B80" s="3" t="s">
        <v>183</v>
      </c>
      <c r="C80" s="3" t="s">
        <v>14</v>
      </c>
      <c r="D80" s="3" t="s">
        <v>680</v>
      </c>
      <c r="E80" s="3" t="s">
        <v>16</v>
      </c>
      <c r="F80" s="3">
        <v>2023</v>
      </c>
      <c r="G80" s="3">
        <v>2023</v>
      </c>
      <c r="H80" s="3">
        <v>2025</v>
      </c>
      <c r="I80" s="3" t="s">
        <v>22</v>
      </c>
      <c r="J80" s="3" t="s">
        <v>18</v>
      </c>
      <c r="K80" s="3"/>
      <c r="L80" s="12">
        <v>32.224460000000001</v>
      </c>
      <c r="M80" s="12">
        <v>2831.3999451947102</v>
      </c>
      <c r="N80" s="12">
        <v>2801.1754851947103</v>
      </c>
      <c r="O80" s="12">
        <v>30.224459999999908</v>
      </c>
    </row>
    <row r="81" spans="1:15" x14ac:dyDescent="0.25">
      <c r="A81" s="3" t="s">
        <v>184</v>
      </c>
      <c r="B81" s="3" t="s">
        <v>185</v>
      </c>
      <c r="C81" s="3" t="s">
        <v>51</v>
      </c>
      <c r="D81" s="3" t="s">
        <v>630</v>
      </c>
      <c r="E81" s="3" t="s">
        <v>16</v>
      </c>
      <c r="F81" s="3">
        <v>2023</v>
      </c>
      <c r="G81" s="3">
        <v>2022</v>
      </c>
      <c r="H81" s="3">
        <v>2026</v>
      </c>
      <c r="I81" s="3" t="s">
        <v>25</v>
      </c>
      <c r="J81" s="3" t="s">
        <v>18</v>
      </c>
      <c r="K81" s="3"/>
      <c r="L81" s="12">
        <v>442.20785000000001</v>
      </c>
      <c r="M81" s="12">
        <v>2630.1187999999997</v>
      </c>
      <c r="N81" s="12">
        <v>2400.2799999999997</v>
      </c>
      <c r="O81" s="12">
        <v>229.83879999999999</v>
      </c>
    </row>
    <row r="82" spans="1:15" x14ac:dyDescent="0.25">
      <c r="A82" s="3" t="s">
        <v>186</v>
      </c>
      <c r="B82" s="3" t="s">
        <v>187</v>
      </c>
      <c r="C82" s="3" t="s">
        <v>51</v>
      </c>
      <c r="D82" s="3" t="s">
        <v>617</v>
      </c>
      <c r="E82" s="3" t="s">
        <v>16</v>
      </c>
      <c r="F82" s="3">
        <v>2023</v>
      </c>
      <c r="G82" s="3">
        <v>2022</v>
      </c>
      <c r="H82" s="3">
        <v>2028</v>
      </c>
      <c r="I82" s="3" t="s">
        <v>52</v>
      </c>
      <c r="J82" s="3" t="s">
        <v>35</v>
      </c>
      <c r="K82" s="3" t="s">
        <v>36</v>
      </c>
      <c r="L82" s="12">
        <v>34.865969999999997</v>
      </c>
      <c r="M82" s="12">
        <v>1915.8639900000001</v>
      </c>
      <c r="N82" s="12">
        <v>2099.63</v>
      </c>
      <c r="O82" s="12">
        <v>-183.76601000000005</v>
      </c>
    </row>
    <row r="83" spans="1:15" x14ac:dyDescent="0.25">
      <c r="A83" s="3" t="s">
        <v>188</v>
      </c>
      <c r="B83" s="3" t="s">
        <v>189</v>
      </c>
      <c r="C83" s="3" t="s">
        <v>14</v>
      </c>
      <c r="D83" s="3" t="s">
        <v>21</v>
      </c>
      <c r="E83" s="3" t="s">
        <v>16</v>
      </c>
      <c r="F83" s="3">
        <v>2023</v>
      </c>
      <c r="G83" s="3">
        <v>2022</v>
      </c>
      <c r="H83" s="3">
        <v>2026</v>
      </c>
      <c r="I83" s="3" t="s">
        <v>17</v>
      </c>
      <c r="J83" s="3" t="s">
        <v>18</v>
      </c>
      <c r="K83" s="3"/>
      <c r="L83" s="12">
        <v>244.20078000000001</v>
      </c>
      <c r="M83" s="12">
        <v>7606.200780000001</v>
      </c>
      <c r="N83" s="12">
        <v>7425.0531900000005</v>
      </c>
      <c r="O83" s="12">
        <v>181.14759000000049</v>
      </c>
    </row>
    <row r="84" spans="1:15" x14ac:dyDescent="0.25">
      <c r="A84" s="3" t="s">
        <v>190</v>
      </c>
      <c r="B84" s="3" t="s">
        <v>191</v>
      </c>
      <c r="C84" s="3" t="s">
        <v>14</v>
      </c>
      <c r="D84" s="3" t="s">
        <v>92</v>
      </c>
      <c r="E84" s="3" t="s">
        <v>16</v>
      </c>
      <c r="F84" s="3">
        <v>2023</v>
      </c>
      <c r="G84" s="3">
        <v>2022</v>
      </c>
      <c r="H84" s="3">
        <v>2025</v>
      </c>
      <c r="I84" s="3" t="s">
        <v>22</v>
      </c>
      <c r="J84" s="3" t="s">
        <v>18</v>
      </c>
      <c r="K84" s="3"/>
      <c r="L84" s="12">
        <v>26.562000000000001</v>
      </c>
      <c r="M84" s="12">
        <v>1599.5619999999999</v>
      </c>
      <c r="N84" s="12">
        <v>1599.5619999999999</v>
      </c>
      <c r="O84" s="12">
        <v>0</v>
      </c>
    </row>
    <row r="85" spans="1:15" x14ac:dyDescent="0.25">
      <c r="A85" s="3" t="s">
        <v>192</v>
      </c>
      <c r="B85" s="3" t="s">
        <v>193</v>
      </c>
      <c r="C85" s="3" t="s">
        <v>14</v>
      </c>
      <c r="D85" s="3" t="s">
        <v>15</v>
      </c>
      <c r="E85" s="3" t="s">
        <v>16</v>
      </c>
      <c r="F85" s="3">
        <v>2023</v>
      </c>
      <c r="G85" s="3">
        <v>2022</v>
      </c>
      <c r="H85" s="3">
        <v>2026</v>
      </c>
      <c r="I85" s="3" t="s">
        <v>22</v>
      </c>
      <c r="J85" s="3" t="s">
        <v>18</v>
      </c>
      <c r="K85" s="3"/>
      <c r="L85" s="12">
        <v>40.107170000000004</v>
      </c>
      <c r="M85" s="12">
        <v>6621.1071700000002</v>
      </c>
      <c r="N85" s="12">
        <v>6697.6080000000002</v>
      </c>
      <c r="O85" s="12">
        <v>-76.500829999999951</v>
      </c>
    </row>
    <row r="86" spans="1:15" x14ac:dyDescent="0.25">
      <c r="A86" s="3" t="s">
        <v>194</v>
      </c>
      <c r="B86" s="3" t="s">
        <v>195</v>
      </c>
      <c r="C86" s="3" t="s">
        <v>14</v>
      </c>
      <c r="D86" s="3" t="s">
        <v>85</v>
      </c>
      <c r="E86" s="3" t="s">
        <v>16</v>
      </c>
      <c r="F86" s="3">
        <v>2023</v>
      </c>
      <c r="G86" s="3">
        <v>2022</v>
      </c>
      <c r="H86" s="3">
        <v>2026</v>
      </c>
      <c r="I86" s="3" t="s">
        <v>25</v>
      </c>
      <c r="J86" s="3" t="s">
        <v>18</v>
      </c>
      <c r="K86" s="3"/>
      <c r="L86" s="12">
        <v>35.419139999999999</v>
      </c>
      <c r="M86" s="12">
        <v>6681.41914</v>
      </c>
      <c r="N86" s="12">
        <v>6697.5619999999999</v>
      </c>
      <c r="O86" s="12">
        <v>-16.142859999999928</v>
      </c>
    </row>
    <row r="87" spans="1:15" x14ac:dyDescent="0.25">
      <c r="A87" s="3" t="s">
        <v>196</v>
      </c>
      <c r="B87" s="3" t="s">
        <v>197</v>
      </c>
      <c r="C87" s="3" t="s">
        <v>14</v>
      </c>
      <c r="D87" s="3" t="s">
        <v>680</v>
      </c>
      <c r="E87" s="3" t="s">
        <v>16</v>
      </c>
      <c r="F87" s="3">
        <v>2023</v>
      </c>
      <c r="G87" s="3">
        <v>2023</v>
      </c>
      <c r="H87" s="3">
        <v>2025</v>
      </c>
      <c r="I87" s="3" t="s">
        <v>22</v>
      </c>
      <c r="J87" s="3" t="s">
        <v>18</v>
      </c>
      <c r="K87" s="3"/>
      <c r="L87" s="12">
        <v>26.026279999999993</v>
      </c>
      <c r="M87" s="12">
        <v>7579.7523786269803</v>
      </c>
      <c r="N87" s="12">
        <v>7579.2160686269799</v>
      </c>
      <c r="O87" s="12">
        <v>0.5363100000004124</v>
      </c>
    </row>
    <row r="88" spans="1:15" x14ac:dyDescent="0.25">
      <c r="A88" s="3" t="s">
        <v>198</v>
      </c>
      <c r="B88" s="3" t="s">
        <v>199</v>
      </c>
      <c r="C88" s="3" t="s">
        <v>14</v>
      </c>
      <c r="D88" s="3" t="s">
        <v>680</v>
      </c>
      <c r="E88" s="3" t="s">
        <v>16</v>
      </c>
      <c r="F88" s="3">
        <v>2023</v>
      </c>
      <c r="G88" s="3">
        <v>2022</v>
      </c>
      <c r="H88" s="3">
        <v>2025</v>
      </c>
      <c r="I88" s="3" t="s">
        <v>22</v>
      </c>
      <c r="J88" s="3" t="s">
        <v>18</v>
      </c>
      <c r="K88" s="3"/>
      <c r="L88" s="12">
        <v>38.712470000000003</v>
      </c>
      <c r="M88" s="12">
        <v>7435.0319888105178</v>
      </c>
      <c r="N88" s="12">
        <v>7424.4625588105173</v>
      </c>
      <c r="O88" s="12">
        <v>10.569430000000466</v>
      </c>
    </row>
    <row r="89" spans="1:15" x14ac:dyDescent="0.25">
      <c r="A89" s="3" t="s">
        <v>200</v>
      </c>
      <c r="B89" s="3" t="s">
        <v>201</v>
      </c>
      <c r="C89" s="3" t="s">
        <v>14</v>
      </c>
      <c r="D89" s="3" t="s">
        <v>680</v>
      </c>
      <c r="E89" s="3" t="s">
        <v>16</v>
      </c>
      <c r="F89" s="3">
        <v>2023</v>
      </c>
      <c r="G89" s="3">
        <v>2023</v>
      </c>
      <c r="H89" s="3">
        <v>2025</v>
      </c>
      <c r="I89" s="3" t="s">
        <v>22</v>
      </c>
      <c r="J89" s="3" t="s">
        <v>18</v>
      </c>
      <c r="K89" s="3"/>
      <c r="L89" s="12">
        <v>18.909099999999995</v>
      </c>
      <c r="M89" s="12">
        <v>7717.9327080989924</v>
      </c>
      <c r="N89" s="12">
        <v>7725.1461680989923</v>
      </c>
      <c r="O89" s="12">
        <v>-7.2134599999999409</v>
      </c>
    </row>
    <row r="90" spans="1:15" x14ac:dyDescent="0.25">
      <c r="A90" s="3" t="s">
        <v>202</v>
      </c>
      <c r="B90" s="3" t="s">
        <v>203</v>
      </c>
      <c r="C90" s="3" t="s">
        <v>14</v>
      </c>
      <c r="D90" s="3" t="s">
        <v>680</v>
      </c>
      <c r="E90" s="3" t="s">
        <v>16</v>
      </c>
      <c r="F90" s="3">
        <v>2023</v>
      </c>
      <c r="G90" s="3">
        <v>2023</v>
      </c>
      <c r="H90" s="3">
        <v>2026</v>
      </c>
      <c r="I90" s="3" t="s">
        <v>22</v>
      </c>
      <c r="J90" s="3" t="s">
        <v>18</v>
      </c>
      <c r="K90" s="3"/>
      <c r="L90" s="12">
        <v>32.305540000000001</v>
      </c>
      <c r="M90" s="12">
        <v>7432.4846931402399</v>
      </c>
      <c r="N90" s="12">
        <v>7425.2766531402394</v>
      </c>
      <c r="O90" s="12">
        <v>7.2080400000004374</v>
      </c>
    </row>
    <row r="91" spans="1:15" x14ac:dyDescent="0.25">
      <c r="A91" s="3" t="s">
        <v>204</v>
      </c>
      <c r="B91" s="3" t="s">
        <v>205</v>
      </c>
      <c r="C91" s="3" t="s">
        <v>14</v>
      </c>
      <c r="D91" s="3" t="s">
        <v>680</v>
      </c>
      <c r="E91" s="3" t="s">
        <v>16</v>
      </c>
      <c r="F91" s="3">
        <v>2023</v>
      </c>
      <c r="G91" s="3">
        <v>2023</v>
      </c>
      <c r="H91" s="3">
        <v>2026</v>
      </c>
      <c r="I91" s="3" t="s">
        <v>22</v>
      </c>
      <c r="J91" s="3" t="s">
        <v>18</v>
      </c>
      <c r="K91" s="3"/>
      <c r="L91" s="12">
        <v>25.596430000000002</v>
      </c>
      <c r="M91" s="12">
        <v>5559.5317825514003</v>
      </c>
      <c r="N91" s="12">
        <v>5559.9825325514003</v>
      </c>
      <c r="O91" s="12">
        <v>-0.4507499999999709</v>
      </c>
    </row>
    <row r="92" spans="1:15" x14ac:dyDescent="0.25">
      <c r="A92" s="3" t="s">
        <v>206</v>
      </c>
      <c r="B92" s="3" t="s">
        <v>207</v>
      </c>
      <c r="C92" s="3" t="s">
        <v>14</v>
      </c>
      <c r="D92" s="3" t="s">
        <v>680</v>
      </c>
      <c r="E92" s="3" t="s">
        <v>16</v>
      </c>
      <c r="F92" s="3">
        <v>2023</v>
      </c>
      <c r="G92" s="3">
        <v>2022</v>
      </c>
      <c r="H92" s="3">
        <v>2025</v>
      </c>
      <c r="I92" s="3" t="s">
        <v>22</v>
      </c>
      <c r="J92" s="3" t="s">
        <v>18</v>
      </c>
      <c r="K92" s="3"/>
      <c r="L92" s="12">
        <v>81.635100000000008</v>
      </c>
      <c r="M92" s="12">
        <v>5657.9546188105178</v>
      </c>
      <c r="N92" s="12">
        <v>5603.9418988105172</v>
      </c>
      <c r="O92" s="12">
        <v>54.012720000000627</v>
      </c>
    </row>
    <row r="93" spans="1:15" x14ac:dyDescent="0.25">
      <c r="A93" s="3" t="s">
        <v>208</v>
      </c>
      <c r="B93" s="3" t="s">
        <v>209</v>
      </c>
      <c r="C93" s="3" t="s">
        <v>14</v>
      </c>
      <c r="D93" s="3" t="s">
        <v>1106</v>
      </c>
      <c r="E93" s="3" t="s">
        <v>16</v>
      </c>
      <c r="F93" s="3">
        <v>2023</v>
      </c>
      <c r="G93" s="3">
        <v>2022</v>
      </c>
      <c r="H93" s="3">
        <v>2026</v>
      </c>
      <c r="I93" s="3" t="s">
        <v>22</v>
      </c>
      <c r="J93" s="3" t="s">
        <v>18</v>
      </c>
      <c r="K93" s="3"/>
      <c r="L93" s="12">
        <v>97.007319999999993</v>
      </c>
      <c r="M93" s="12">
        <v>7603.0073199999997</v>
      </c>
      <c r="N93" s="12">
        <v>7569.5619999999999</v>
      </c>
      <c r="O93" s="12">
        <v>33.445319999999811</v>
      </c>
    </row>
    <row r="94" spans="1:15" x14ac:dyDescent="0.25">
      <c r="A94" s="3" t="s">
        <v>210</v>
      </c>
      <c r="B94" s="3" t="s">
        <v>211</v>
      </c>
      <c r="C94" s="3" t="s">
        <v>14</v>
      </c>
      <c r="D94" s="3" t="s">
        <v>680</v>
      </c>
      <c r="E94" s="3" t="s">
        <v>16</v>
      </c>
      <c r="F94" s="3">
        <v>2023</v>
      </c>
      <c r="G94" s="3">
        <v>2023</v>
      </c>
      <c r="H94" s="3">
        <v>2024</v>
      </c>
      <c r="I94" s="3" t="s">
        <v>17</v>
      </c>
      <c r="J94" s="3" t="s">
        <v>28</v>
      </c>
      <c r="K94" s="3"/>
      <c r="L94" s="12">
        <v>9.1397399999999998</v>
      </c>
      <c r="M94" s="12">
        <v>981.13973999999996</v>
      </c>
      <c r="N94" s="12">
        <v>1350</v>
      </c>
      <c r="O94" s="12">
        <v>-368.86026000000004</v>
      </c>
    </row>
    <row r="95" spans="1:15" x14ac:dyDescent="0.25">
      <c r="A95" s="3" t="s">
        <v>212</v>
      </c>
      <c r="B95" s="3" t="s">
        <v>213</v>
      </c>
      <c r="C95" s="3" t="s">
        <v>14</v>
      </c>
      <c r="D95" s="3" t="s">
        <v>680</v>
      </c>
      <c r="E95" s="3" t="s">
        <v>16</v>
      </c>
      <c r="F95" s="3">
        <v>2023</v>
      </c>
      <c r="G95" s="3">
        <v>2023</v>
      </c>
      <c r="H95" s="3">
        <v>2024</v>
      </c>
      <c r="I95" s="3" t="s">
        <v>17</v>
      </c>
      <c r="J95" s="3" t="s">
        <v>28</v>
      </c>
      <c r="K95" s="3"/>
      <c r="L95" s="12">
        <v>105.16244000000002</v>
      </c>
      <c r="M95" s="12">
        <v>2030.1624400000001</v>
      </c>
      <c r="N95" s="12">
        <v>1950</v>
      </c>
      <c r="O95" s="12">
        <v>80.162440000000061</v>
      </c>
    </row>
    <row r="96" spans="1:15" x14ac:dyDescent="0.25">
      <c r="A96" s="3" t="s">
        <v>214</v>
      </c>
      <c r="B96" s="3" t="s">
        <v>215</v>
      </c>
      <c r="C96" s="3" t="s">
        <v>14</v>
      </c>
      <c r="D96" s="3" t="s">
        <v>680</v>
      </c>
      <c r="E96" s="3" t="s">
        <v>16</v>
      </c>
      <c r="F96" s="3">
        <v>2023</v>
      </c>
      <c r="G96" s="3">
        <v>2023</v>
      </c>
      <c r="H96" s="3">
        <v>2026</v>
      </c>
      <c r="I96" s="3" t="s">
        <v>22</v>
      </c>
      <c r="J96" s="3" t="s">
        <v>18</v>
      </c>
      <c r="K96" s="3"/>
      <c r="L96" s="12">
        <v>23.257420000000007</v>
      </c>
      <c r="M96" s="12">
        <v>5600.4562479438428</v>
      </c>
      <c r="N96" s="12">
        <v>5604.4502079438425</v>
      </c>
      <c r="O96" s="12">
        <v>-3.9939599999997881</v>
      </c>
    </row>
    <row r="97" spans="1:15" x14ac:dyDescent="0.25">
      <c r="A97" s="3" t="s">
        <v>216</v>
      </c>
      <c r="B97" s="3" t="s">
        <v>217</v>
      </c>
      <c r="C97" s="3" t="s">
        <v>14</v>
      </c>
      <c r="D97" s="3" t="s">
        <v>680</v>
      </c>
      <c r="E97" s="3" t="s">
        <v>16</v>
      </c>
      <c r="F97" s="3">
        <v>2023</v>
      </c>
      <c r="G97" s="3">
        <v>2023</v>
      </c>
      <c r="H97" s="3">
        <v>2025</v>
      </c>
      <c r="I97" s="3" t="s">
        <v>52</v>
      </c>
      <c r="J97" s="3" t="s">
        <v>18</v>
      </c>
      <c r="K97" s="3"/>
      <c r="L97" s="12">
        <v>5.5414399999999997</v>
      </c>
      <c r="M97" s="12">
        <v>1451.075751452141</v>
      </c>
      <c r="N97" s="12">
        <v>1470.5343114521411</v>
      </c>
      <c r="O97" s="12">
        <v>-19.458560000000034</v>
      </c>
    </row>
    <row r="98" spans="1:15" x14ac:dyDescent="0.25">
      <c r="A98" s="3" t="s">
        <v>218</v>
      </c>
      <c r="B98" s="3" t="s">
        <v>219</v>
      </c>
      <c r="C98" s="3" t="s">
        <v>14</v>
      </c>
      <c r="D98" s="3" t="s">
        <v>821</v>
      </c>
      <c r="E98" s="3" t="s">
        <v>16</v>
      </c>
      <c r="F98" s="3">
        <v>2023</v>
      </c>
      <c r="G98" s="3">
        <v>2022</v>
      </c>
      <c r="H98" s="3">
        <v>2026</v>
      </c>
      <c r="I98" s="3" t="s">
        <v>25</v>
      </c>
      <c r="J98" s="3" t="s">
        <v>18</v>
      </c>
      <c r="K98" s="3"/>
      <c r="L98" s="12">
        <v>67.449650000000005</v>
      </c>
      <c r="M98" s="12">
        <v>7003.0165108065576</v>
      </c>
      <c r="N98" s="12">
        <v>6976.0389999999989</v>
      </c>
      <c r="O98" s="12">
        <v>26.977510806558712</v>
      </c>
    </row>
    <row r="99" spans="1:15" x14ac:dyDescent="0.25">
      <c r="A99" s="3" t="s">
        <v>220</v>
      </c>
      <c r="B99" s="3" t="s">
        <v>221</v>
      </c>
      <c r="C99" s="3" t="s">
        <v>14</v>
      </c>
      <c r="D99" s="3" t="s">
        <v>680</v>
      </c>
      <c r="E99" s="3" t="s">
        <v>16</v>
      </c>
      <c r="F99" s="3">
        <v>2023</v>
      </c>
      <c r="G99" s="3">
        <v>2023</v>
      </c>
      <c r="H99" s="3">
        <v>2024</v>
      </c>
      <c r="I99" s="3" t="s">
        <v>17</v>
      </c>
      <c r="J99" s="3" t="s">
        <v>28</v>
      </c>
      <c r="K99" s="3"/>
      <c r="L99" s="12">
        <v>13.408659999999999</v>
      </c>
      <c r="M99" s="12">
        <v>1588.4086600000001</v>
      </c>
      <c r="N99" s="12">
        <v>1600</v>
      </c>
      <c r="O99" s="12">
        <v>-11.591339999999946</v>
      </c>
    </row>
    <row r="100" spans="1:15" x14ac:dyDescent="0.25">
      <c r="A100" s="3" t="s">
        <v>222</v>
      </c>
      <c r="B100" s="3" t="s">
        <v>223</v>
      </c>
      <c r="C100" s="3" t="s">
        <v>14</v>
      </c>
      <c r="D100" s="3" t="s">
        <v>680</v>
      </c>
      <c r="E100" s="3" t="s">
        <v>16</v>
      </c>
      <c r="F100" s="3">
        <v>2023</v>
      </c>
      <c r="G100" s="3">
        <v>2023</v>
      </c>
      <c r="H100" s="3">
        <v>2025</v>
      </c>
      <c r="I100" s="3" t="s">
        <v>22</v>
      </c>
      <c r="J100" s="3" t="s">
        <v>18</v>
      </c>
      <c r="K100" s="3"/>
      <c r="L100" s="12">
        <v>81.242179999999976</v>
      </c>
      <c r="M100" s="12">
        <v>1906.7172984001575</v>
      </c>
      <c r="N100" s="12">
        <v>1850.4751184001575</v>
      </c>
      <c r="O100" s="12">
        <v>56.242179999999962</v>
      </c>
    </row>
    <row r="101" spans="1:15" x14ac:dyDescent="0.25">
      <c r="A101" s="3" t="s">
        <v>224</v>
      </c>
      <c r="B101" s="3" t="s">
        <v>225</v>
      </c>
      <c r="C101" s="3" t="s">
        <v>14</v>
      </c>
      <c r="D101" s="3" t="s">
        <v>680</v>
      </c>
      <c r="E101" s="3" t="s">
        <v>16</v>
      </c>
      <c r="F101" s="3">
        <v>2023</v>
      </c>
      <c r="G101" s="3">
        <v>2023</v>
      </c>
      <c r="H101" s="3">
        <v>2024</v>
      </c>
      <c r="I101" s="3" t="s">
        <v>17</v>
      </c>
      <c r="J101" s="3" t="s">
        <v>28</v>
      </c>
      <c r="K101" s="3"/>
      <c r="L101" s="12">
        <v>379.03557999999998</v>
      </c>
      <c r="M101" s="12">
        <v>1877.03558</v>
      </c>
      <c r="N101" s="12">
        <v>1500</v>
      </c>
      <c r="O101" s="12">
        <v>377.03557999999998</v>
      </c>
    </row>
    <row r="102" spans="1:15" x14ac:dyDescent="0.25">
      <c r="A102" s="3" t="s">
        <v>226</v>
      </c>
      <c r="B102" s="3" t="s">
        <v>227</v>
      </c>
      <c r="C102" s="3" t="s">
        <v>14</v>
      </c>
      <c r="D102" s="3" t="s">
        <v>680</v>
      </c>
      <c r="E102" s="3" t="s">
        <v>16</v>
      </c>
      <c r="F102" s="3">
        <v>2023</v>
      </c>
      <c r="G102" s="3">
        <v>2023</v>
      </c>
      <c r="H102" s="3">
        <v>2025</v>
      </c>
      <c r="I102" s="3" t="s">
        <v>22</v>
      </c>
      <c r="J102" s="3" t="s">
        <v>18</v>
      </c>
      <c r="K102" s="3"/>
      <c r="L102" s="12">
        <v>0.75078</v>
      </c>
      <c r="M102" s="12">
        <v>1349.1910318374862</v>
      </c>
      <c r="N102" s="12">
        <v>1350.4402518374861</v>
      </c>
      <c r="O102" s="12">
        <v>-1.2492199999999229</v>
      </c>
    </row>
    <row r="103" spans="1:15" x14ac:dyDescent="0.25">
      <c r="A103" s="3" t="s">
        <v>228</v>
      </c>
      <c r="B103" s="3" t="s">
        <v>229</v>
      </c>
      <c r="C103" s="3" t="s">
        <v>14</v>
      </c>
      <c r="D103" s="3" t="s">
        <v>680</v>
      </c>
      <c r="E103" s="3" t="s">
        <v>16</v>
      </c>
      <c r="F103" s="3">
        <v>2023</v>
      </c>
      <c r="G103" s="3">
        <v>2023</v>
      </c>
      <c r="H103" s="3">
        <v>2025</v>
      </c>
      <c r="I103" s="3" t="s">
        <v>17</v>
      </c>
      <c r="J103" s="3" t="s">
        <v>18</v>
      </c>
      <c r="K103" s="3"/>
      <c r="L103" s="12">
        <v>36.416989999999998</v>
      </c>
      <c r="M103" s="12">
        <v>1811.4169899999999</v>
      </c>
      <c r="N103" s="12">
        <v>1800</v>
      </c>
      <c r="O103" s="12">
        <v>11.416989999999942</v>
      </c>
    </row>
    <row r="104" spans="1:15" x14ac:dyDescent="0.25">
      <c r="A104" s="3" t="s">
        <v>230</v>
      </c>
      <c r="B104" s="3" t="s">
        <v>231</v>
      </c>
      <c r="C104" s="3" t="s">
        <v>14</v>
      </c>
      <c r="D104" s="3" t="s">
        <v>680</v>
      </c>
      <c r="E104" s="3" t="s">
        <v>16</v>
      </c>
      <c r="F104" s="3">
        <v>2023</v>
      </c>
      <c r="G104" s="3">
        <v>2023</v>
      </c>
      <c r="H104" s="3">
        <v>2025</v>
      </c>
      <c r="I104" s="3" t="s">
        <v>52</v>
      </c>
      <c r="J104" s="3" t="s">
        <v>18</v>
      </c>
      <c r="K104" s="3"/>
      <c r="L104" s="12">
        <v>4.5388799999999989</v>
      </c>
      <c r="M104" s="12">
        <v>1529.0731914521411</v>
      </c>
      <c r="N104" s="12">
        <v>1549.5343114521411</v>
      </c>
      <c r="O104" s="12">
        <v>-20.461119999999937</v>
      </c>
    </row>
    <row r="105" spans="1:15" x14ac:dyDescent="0.25">
      <c r="A105" s="3" t="s">
        <v>232</v>
      </c>
      <c r="B105" s="3" t="s">
        <v>233</v>
      </c>
      <c r="C105" s="3" t="s">
        <v>14</v>
      </c>
      <c r="D105" s="3" t="s">
        <v>680</v>
      </c>
      <c r="E105" s="3" t="s">
        <v>16</v>
      </c>
      <c r="F105" s="3">
        <v>2023</v>
      </c>
      <c r="G105" s="3">
        <v>2023</v>
      </c>
      <c r="H105" s="3">
        <v>2025</v>
      </c>
      <c r="I105" s="3" t="s">
        <v>52</v>
      </c>
      <c r="J105" s="3" t="s">
        <v>18</v>
      </c>
      <c r="K105" s="3"/>
      <c r="L105" s="12">
        <v>1.1148099999999999</v>
      </c>
      <c r="M105" s="12">
        <v>1826.5899284001575</v>
      </c>
      <c r="N105" s="12">
        <v>1850.4751184001575</v>
      </c>
      <c r="O105" s="12">
        <v>-23.885189999999966</v>
      </c>
    </row>
    <row r="106" spans="1:15" x14ac:dyDescent="0.25">
      <c r="A106" s="3" t="s">
        <v>234</v>
      </c>
      <c r="B106" s="3" t="s">
        <v>235</v>
      </c>
      <c r="C106" s="3" t="s">
        <v>14</v>
      </c>
      <c r="D106" s="3" t="s">
        <v>713</v>
      </c>
      <c r="E106" s="3" t="s">
        <v>16</v>
      </c>
      <c r="F106" s="3">
        <v>2023</v>
      </c>
      <c r="G106" s="3">
        <v>2022</v>
      </c>
      <c r="H106" s="3">
        <v>2026</v>
      </c>
      <c r="I106" s="3" t="s">
        <v>25</v>
      </c>
      <c r="J106" s="3" t="s">
        <v>18</v>
      </c>
      <c r="K106" s="3"/>
      <c r="L106" s="12">
        <v>40.46</v>
      </c>
      <c r="M106" s="12">
        <v>6909.8980000000001</v>
      </c>
      <c r="N106" s="12">
        <v>6921</v>
      </c>
      <c r="O106" s="12">
        <v>-11.101999999999862</v>
      </c>
    </row>
    <row r="107" spans="1:15" x14ac:dyDescent="0.25">
      <c r="A107" s="3" t="s">
        <v>236</v>
      </c>
      <c r="B107" s="3" t="s">
        <v>237</v>
      </c>
      <c r="C107" s="3" t="s">
        <v>51</v>
      </c>
      <c r="D107" s="3" t="s">
        <v>713</v>
      </c>
      <c r="E107" s="3" t="s">
        <v>16</v>
      </c>
      <c r="F107" s="3">
        <v>2023</v>
      </c>
      <c r="G107" s="3">
        <v>2023</v>
      </c>
      <c r="H107" s="3">
        <v>2027</v>
      </c>
      <c r="I107" s="3" t="s">
        <v>25</v>
      </c>
      <c r="J107" s="3" t="s">
        <v>18</v>
      </c>
      <c r="K107" s="3"/>
      <c r="L107" s="12">
        <v>13.062760000000001</v>
      </c>
      <c r="M107" s="12">
        <v>6191.0627599999998</v>
      </c>
      <c r="N107" s="12">
        <v>6184.0159999999996</v>
      </c>
      <c r="O107" s="12">
        <v>7.0467600000001767</v>
      </c>
    </row>
    <row r="108" spans="1:15" x14ac:dyDescent="0.25">
      <c r="A108" s="3" t="s">
        <v>238</v>
      </c>
      <c r="B108" s="3" t="s">
        <v>239</v>
      </c>
      <c r="C108" s="3" t="s">
        <v>51</v>
      </c>
      <c r="D108" s="3" t="s">
        <v>713</v>
      </c>
      <c r="E108" s="3" t="s">
        <v>16</v>
      </c>
      <c r="F108" s="3">
        <v>2023</v>
      </c>
      <c r="G108" s="3">
        <v>2027</v>
      </c>
      <c r="H108" s="3">
        <v>2030</v>
      </c>
      <c r="I108" s="3" t="s">
        <v>52</v>
      </c>
      <c r="J108" s="3" t="s">
        <v>35</v>
      </c>
      <c r="K108" s="3" t="s">
        <v>36</v>
      </c>
      <c r="L108" s="12">
        <v>0</v>
      </c>
      <c r="M108" s="12">
        <v>9299</v>
      </c>
      <c r="N108" s="12">
        <v>9299</v>
      </c>
      <c r="O108" s="12">
        <v>0</v>
      </c>
    </row>
    <row r="109" spans="1:15" x14ac:dyDescent="0.25">
      <c r="A109" s="3" t="s">
        <v>240</v>
      </c>
      <c r="B109" s="3" t="s">
        <v>241</v>
      </c>
      <c r="C109" s="3" t="s">
        <v>51</v>
      </c>
      <c r="D109" s="3" t="s">
        <v>713</v>
      </c>
      <c r="E109" s="3" t="s">
        <v>16</v>
      </c>
      <c r="F109" s="3">
        <v>2023</v>
      </c>
      <c r="G109" s="3">
        <v>2026</v>
      </c>
      <c r="H109" s="3">
        <v>2028</v>
      </c>
      <c r="I109" s="3" t="s">
        <v>52</v>
      </c>
      <c r="J109" s="3" t="s">
        <v>35</v>
      </c>
      <c r="K109" s="3" t="s">
        <v>36</v>
      </c>
      <c r="L109" s="12">
        <v>0</v>
      </c>
      <c r="M109" s="12">
        <v>9299</v>
      </c>
      <c r="N109" s="12">
        <v>9299</v>
      </c>
      <c r="O109" s="12">
        <v>0</v>
      </c>
    </row>
    <row r="110" spans="1:15" x14ac:dyDescent="0.25">
      <c r="A110" s="3" t="s">
        <v>242</v>
      </c>
      <c r="B110" s="3" t="s">
        <v>243</v>
      </c>
      <c r="C110" s="3" t="s">
        <v>51</v>
      </c>
      <c r="D110" s="3" t="s">
        <v>713</v>
      </c>
      <c r="E110" s="3" t="s">
        <v>16</v>
      </c>
      <c r="F110" s="3">
        <v>2023</v>
      </c>
      <c r="G110" s="3">
        <v>2023</v>
      </c>
      <c r="H110" s="3">
        <v>2026</v>
      </c>
      <c r="I110" s="3" t="s">
        <v>25</v>
      </c>
      <c r="J110" s="3" t="s">
        <v>18</v>
      </c>
      <c r="K110" s="3"/>
      <c r="L110" s="12">
        <v>13.866</v>
      </c>
      <c r="M110" s="12">
        <v>6189.866</v>
      </c>
      <c r="N110" s="12">
        <v>6184</v>
      </c>
      <c r="O110" s="12">
        <v>5.8659999999999854</v>
      </c>
    </row>
    <row r="111" spans="1:15" x14ac:dyDescent="0.25">
      <c r="A111" s="3" t="s">
        <v>244</v>
      </c>
      <c r="B111" s="3" t="s">
        <v>245</v>
      </c>
      <c r="C111" s="3" t="s">
        <v>51</v>
      </c>
      <c r="D111" s="3" t="s">
        <v>713</v>
      </c>
      <c r="E111" s="3" t="s">
        <v>16</v>
      </c>
      <c r="F111" s="3">
        <v>2023</v>
      </c>
      <c r="G111" s="3">
        <v>2023</v>
      </c>
      <c r="H111" s="3">
        <v>2028</v>
      </c>
      <c r="I111" s="3" t="s">
        <v>25</v>
      </c>
      <c r="J111" s="3" t="s">
        <v>18</v>
      </c>
      <c r="K111" s="3"/>
      <c r="L111" s="12">
        <v>13.1896</v>
      </c>
      <c r="M111" s="12">
        <v>6310.1895999999997</v>
      </c>
      <c r="N111" s="12">
        <v>6303.1319999999996</v>
      </c>
      <c r="O111" s="12">
        <v>7.0576000000000931</v>
      </c>
    </row>
    <row r="112" spans="1:15" x14ac:dyDescent="0.25">
      <c r="A112" s="3" t="s">
        <v>246</v>
      </c>
      <c r="B112" s="3" t="s">
        <v>247</v>
      </c>
      <c r="C112" s="3" t="s">
        <v>51</v>
      </c>
      <c r="D112" s="3" t="s">
        <v>713</v>
      </c>
      <c r="E112" s="3" t="s">
        <v>16</v>
      </c>
      <c r="F112" s="3">
        <v>2023</v>
      </c>
      <c r="G112" s="3">
        <v>2023</v>
      </c>
      <c r="H112" s="3">
        <v>2028</v>
      </c>
      <c r="I112" s="3" t="s">
        <v>25</v>
      </c>
      <c r="J112" s="3" t="s">
        <v>18</v>
      </c>
      <c r="K112" s="3"/>
      <c r="L112" s="12">
        <v>13.089600000000001</v>
      </c>
      <c r="M112" s="12">
        <v>6310.0896000000002</v>
      </c>
      <c r="N112" s="12">
        <v>6303.0159999999996</v>
      </c>
      <c r="O112" s="12">
        <v>7.0736000000006243</v>
      </c>
    </row>
    <row r="113" spans="1:15" x14ac:dyDescent="0.25">
      <c r="A113" s="3" t="s">
        <v>248</v>
      </c>
      <c r="B113" s="3" t="s">
        <v>249</v>
      </c>
      <c r="C113" s="3" t="s">
        <v>51</v>
      </c>
      <c r="D113" s="3" t="s">
        <v>713</v>
      </c>
      <c r="E113" s="3" t="s">
        <v>16</v>
      </c>
      <c r="F113" s="3">
        <v>2023</v>
      </c>
      <c r="G113" s="3">
        <v>2023</v>
      </c>
      <c r="H113" s="3">
        <v>2027</v>
      </c>
      <c r="I113" s="3" t="s">
        <v>52</v>
      </c>
      <c r="J113" s="3" t="s">
        <v>18</v>
      </c>
      <c r="K113" s="3"/>
      <c r="L113" s="12">
        <v>7.8775000000000004</v>
      </c>
      <c r="M113" s="12">
        <v>6283.8774999999996</v>
      </c>
      <c r="N113" s="12">
        <v>6318</v>
      </c>
      <c r="O113" s="12">
        <v>-34.1225000000004</v>
      </c>
    </row>
    <row r="114" spans="1:15" x14ac:dyDescent="0.25">
      <c r="A114" s="3" t="s">
        <v>250</v>
      </c>
      <c r="B114" s="3" t="s">
        <v>251</v>
      </c>
      <c r="C114" s="3" t="s">
        <v>14</v>
      </c>
      <c r="D114" s="3" t="s">
        <v>680</v>
      </c>
      <c r="E114" s="3" t="s">
        <v>16</v>
      </c>
      <c r="F114" s="3">
        <v>2023</v>
      </c>
      <c r="G114" s="3">
        <v>2022</v>
      </c>
      <c r="H114" s="3">
        <v>2026</v>
      </c>
      <c r="I114" s="3" t="s">
        <v>22</v>
      </c>
      <c r="J114" s="3" t="s">
        <v>18</v>
      </c>
      <c r="K114" s="3"/>
      <c r="L114" s="12">
        <v>97.174779999999984</v>
      </c>
      <c r="M114" s="12">
        <v>7618.4037806605111</v>
      </c>
      <c r="N114" s="12">
        <v>7578.1042606605115</v>
      </c>
      <c r="O114" s="12">
        <v>40.299519999999575</v>
      </c>
    </row>
    <row r="115" spans="1:15" x14ac:dyDescent="0.25">
      <c r="A115" s="3" t="s">
        <v>252</v>
      </c>
      <c r="B115" s="3" t="s">
        <v>253</v>
      </c>
      <c r="C115" s="3" t="s">
        <v>14</v>
      </c>
      <c r="D115" s="3" t="s">
        <v>713</v>
      </c>
      <c r="E115" s="3" t="s">
        <v>16</v>
      </c>
      <c r="F115" s="3">
        <v>2023</v>
      </c>
      <c r="G115" s="3">
        <v>2023</v>
      </c>
      <c r="H115" s="3">
        <v>2024</v>
      </c>
      <c r="I115" s="3" t="s">
        <v>170</v>
      </c>
      <c r="J115" s="3" t="s">
        <v>18</v>
      </c>
      <c r="K115" s="3"/>
      <c r="L115" s="12">
        <v>14.506789999999999</v>
      </c>
      <c r="M115" s="12">
        <v>114.50679</v>
      </c>
      <c r="N115" s="12">
        <v>550</v>
      </c>
      <c r="O115" s="12">
        <v>-435.49320999999998</v>
      </c>
    </row>
    <row r="116" spans="1:15" x14ac:dyDescent="0.25">
      <c r="A116" s="3" t="s">
        <v>254</v>
      </c>
      <c r="B116" s="3" t="s">
        <v>255</v>
      </c>
      <c r="C116" s="3" t="s">
        <v>14</v>
      </c>
      <c r="D116" s="3" t="s">
        <v>713</v>
      </c>
      <c r="E116" s="3" t="s">
        <v>16</v>
      </c>
      <c r="F116" s="3">
        <v>2023</v>
      </c>
      <c r="G116" s="3">
        <v>2024</v>
      </c>
      <c r="H116" s="3">
        <v>2026</v>
      </c>
      <c r="I116" s="3" t="s">
        <v>17</v>
      </c>
      <c r="J116" s="3" t="s">
        <v>35</v>
      </c>
      <c r="K116" s="3" t="s">
        <v>36</v>
      </c>
      <c r="L116" s="12">
        <v>0</v>
      </c>
      <c r="M116" s="12">
        <v>890</v>
      </c>
      <c r="N116" s="12">
        <v>910</v>
      </c>
      <c r="O116" s="12">
        <v>-20</v>
      </c>
    </row>
    <row r="117" spans="1:15" x14ac:dyDescent="0.25">
      <c r="A117" s="3" t="s">
        <v>256</v>
      </c>
      <c r="B117" s="3" t="s">
        <v>257</v>
      </c>
      <c r="C117" s="3" t="s">
        <v>14</v>
      </c>
      <c r="D117" s="3" t="s">
        <v>713</v>
      </c>
      <c r="E117" s="3" t="s">
        <v>16</v>
      </c>
      <c r="F117" s="3">
        <v>2023</v>
      </c>
      <c r="G117" s="3">
        <v>2023</v>
      </c>
      <c r="H117" s="3">
        <v>2026</v>
      </c>
      <c r="I117" s="3" t="s">
        <v>17</v>
      </c>
      <c r="J117" s="3" t="s">
        <v>18</v>
      </c>
      <c r="K117" s="3"/>
      <c r="L117" s="12">
        <v>6.7649600000000003</v>
      </c>
      <c r="M117" s="12">
        <v>3679.76496</v>
      </c>
      <c r="N117" s="12">
        <v>3673</v>
      </c>
      <c r="O117" s="12">
        <v>6.7649599999999737</v>
      </c>
    </row>
    <row r="118" spans="1:15" x14ac:dyDescent="0.25">
      <c r="A118" s="3" t="s">
        <v>258</v>
      </c>
      <c r="B118" s="3" t="s">
        <v>259</v>
      </c>
      <c r="C118" s="3" t="s">
        <v>14</v>
      </c>
      <c r="D118" s="3" t="s">
        <v>821</v>
      </c>
      <c r="E118" s="3" t="s">
        <v>16</v>
      </c>
      <c r="F118" s="3">
        <v>2023</v>
      </c>
      <c r="G118" s="3">
        <v>2022</v>
      </c>
      <c r="H118" s="3">
        <v>2026</v>
      </c>
      <c r="I118" s="3" t="s">
        <v>52</v>
      </c>
      <c r="J118" s="3" t="s">
        <v>18</v>
      </c>
      <c r="K118" s="3"/>
      <c r="L118" s="12">
        <v>36.798820000000006</v>
      </c>
      <c r="M118" s="12">
        <v>4040.3794108065595</v>
      </c>
      <c r="N118" s="12">
        <v>4051.0360000000001</v>
      </c>
      <c r="O118" s="12">
        <v>-10.656589193440595</v>
      </c>
    </row>
    <row r="119" spans="1:15" x14ac:dyDescent="0.25">
      <c r="A119" s="3" t="s">
        <v>260</v>
      </c>
      <c r="B119" s="3" t="s">
        <v>261</v>
      </c>
      <c r="C119" s="3" t="s">
        <v>14</v>
      </c>
      <c r="D119" s="3" t="s">
        <v>713</v>
      </c>
      <c r="E119" s="3" t="s">
        <v>16</v>
      </c>
      <c r="F119" s="3">
        <v>2023</v>
      </c>
      <c r="G119" s="3">
        <v>2023</v>
      </c>
      <c r="H119" s="3">
        <v>2026</v>
      </c>
      <c r="I119" s="3" t="s">
        <v>25</v>
      </c>
      <c r="J119" s="3" t="s">
        <v>18</v>
      </c>
      <c r="K119" s="3"/>
      <c r="L119" s="12">
        <v>13.882</v>
      </c>
      <c r="M119" s="12">
        <v>6908.8819999999996</v>
      </c>
      <c r="N119" s="12">
        <v>6920</v>
      </c>
      <c r="O119" s="12">
        <v>-11.118000000000393</v>
      </c>
    </row>
    <row r="120" spans="1:15" x14ac:dyDescent="0.25">
      <c r="A120" s="3" t="s">
        <v>262</v>
      </c>
      <c r="B120" s="3" t="s">
        <v>263</v>
      </c>
      <c r="C120" s="3" t="s">
        <v>14</v>
      </c>
      <c r="D120" s="3" t="s">
        <v>713</v>
      </c>
      <c r="E120" s="3" t="s">
        <v>16</v>
      </c>
      <c r="F120" s="3">
        <v>2023</v>
      </c>
      <c r="G120" s="3">
        <v>2023</v>
      </c>
      <c r="H120" s="3">
        <v>2026</v>
      </c>
      <c r="I120" s="3" t="s">
        <v>25</v>
      </c>
      <c r="J120" s="3" t="s">
        <v>18</v>
      </c>
      <c r="K120" s="3"/>
      <c r="L120" s="12">
        <v>8.1460000000000008</v>
      </c>
      <c r="M120" s="12">
        <v>6681.1459999999997</v>
      </c>
      <c r="N120" s="12">
        <v>6698</v>
      </c>
      <c r="O120" s="12">
        <v>-16.854000000000269</v>
      </c>
    </row>
    <row r="121" spans="1:15" x14ac:dyDescent="0.25">
      <c r="A121" s="3" t="s">
        <v>264</v>
      </c>
      <c r="B121" s="3" t="s">
        <v>265</v>
      </c>
      <c r="C121" s="3" t="s">
        <v>14</v>
      </c>
      <c r="D121" s="3" t="s">
        <v>1106</v>
      </c>
      <c r="E121" s="3" t="s">
        <v>16</v>
      </c>
      <c r="F121" s="3">
        <v>2023</v>
      </c>
      <c r="G121" s="3">
        <v>2025</v>
      </c>
      <c r="H121" s="3">
        <v>2026</v>
      </c>
      <c r="I121" s="3" t="s">
        <v>25</v>
      </c>
      <c r="J121" s="3" t="s">
        <v>18</v>
      </c>
      <c r="K121" s="3"/>
      <c r="L121" s="12">
        <v>0</v>
      </c>
      <c r="M121" s="12">
        <v>2200.2332200000001</v>
      </c>
      <c r="N121" s="12">
        <v>2199.8735999999999</v>
      </c>
      <c r="O121" s="12">
        <v>0.35962000000017724</v>
      </c>
    </row>
    <row r="122" spans="1:15" x14ac:dyDescent="0.25">
      <c r="A122" s="3" t="s">
        <v>266</v>
      </c>
      <c r="B122" s="3" t="s">
        <v>267</v>
      </c>
      <c r="C122" s="3" t="s">
        <v>51</v>
      </c>
      <c r="D122" s="3" t="s">
        <v>55</v>
      </c>
      <c r="E122" s="3" t="s">
        <v>16</v>
      </c>
      <c r="F122" s="3">
        <v>2023</v>
      </c>
      <c r="G122" s="3">
        <v>2023</v>
      </c>
      <c r="H122" s="3">
        <v>2030</v>
      </c>
      <c r="I122" s="3" t="s">
        <v>52</v>
      </c>
      <c r="J122" s="3" t="s">
        <v>35</v>
      </c>
      <c r="K122" s="3" t="s">
        <v>36</v>
      </c>
      <c r="L122" s="12">
        <v>6.0720000000000001</v>
      </c>
      <c r="M122" s="12">
        <v>5474.0720000000001</v>
      </c>
      <c r="N122" s="12">
        <v>5498.35</v>
      </c>
      <c r="O122" s="12">
        <v>-24.278000000000247</v>
      </c>
    </row>
    <row r="123" spans="1:15" x14ac:dyDescent="0.25">
      <c r="A123" s="3" t="s">
        <v>268</v>
      </c>
      <c r="B123" s="3" t="s">
        <v>269</v>
      </c>
      <c r="C123" s="3" t="s">
        <v>51</v>
      </c>
      <c r="D123" s="3" t="s">
        <v>85</v>
      </c>
      <c r="E123" s="3" t="s">
        <v>16</v>
      </c>
      <c r="F123" s="3">
        <v>2023</v>
      </c>
      <c r="G123" s="3">
        <v>2022</v>
      </c>
      <c r="H123" s="3">
        <v>2026</v>
      </c>
      <c r="I123" s="3" t="s">
        <v>17</v>
      </c>
      <c r="J123" s="3" t="s">
        <v>18</v>
      </c>
      <c r="K123" s="3"/>
      <c r="L123" s="12">
        <v>77.532269999999997</v>
      </c>
      <c r="M123" s="12">
        <v>6633.5322699999997</v>
      </c>
      <c r="N123" s="12">
        <v>6623.1484799999998</v>
      </c>
      <c r="O123" s="12">
        <v>10.383789999999863</v>
      </c>
    </row>
    <row r="124" spans="1:15" x14ac:dyDescent="0.25">
      <c r="A124" s="3" t="s">
        <v>270</v>
      </c>
      <c r="B124" s="3" t="s">
        <v>271</v>
      </c>
      <c r="C124" s="3" t="s">
        <v>14</v>
      </c>
      <c r="D124" s="3" t="s">
        <v>1106</v>
      </c>
      <c r="E124" s="3" t="s">
        <v>16</v>
      </c>
      <c r="F124" s="3">
        <v>2023</v>
      </c>
      <c r="G124" s="3">
        <v>2022</v>
      </c>
      <c r="H124" s="3">
        <v>2026</v>
      </c>
      <c r="I124" s="3" t="s">
        <v>22</v>
      </c>
      <c r="J124" s="3" t="s">
        <v>18</v>
      </c>
      <c r="K124" s="3"/>
      <c r="L124" s="12">
        <v>83.478340000000003</v>
      </c>
      <c r="M124" s="12">
        <v>4081.0463208065603</v>
      </c>
      <c r="N124" s="12">
        <v>4051.036000000001</v>
      </c>
      <c r="O124" s="12">
        <v>30.010320806559321</v>
      </c>
    </row>
    <row r="125" spans="1:15" x14ac:dyDescent="0.25">
      <c r="A125" s="3" t="s">
        <v>272</v>
      </c>
      <c r="B125" s="3" t="s">
        <v>273</v>
      </c>
      <c r="C125" s="3" t="s">
        <v>60</v>
      </c>
      <c r="D125" s="3" t="s">
        <v>680</v>
      </c>
      <c r="E125" s="3" t="s">
        <v>16</v>
      </c>
      <c r="F125" s="3">
        <v>2023</v>
      </c>
      <c r="G125" s="3">
        <v>2021</v>
      </c>
      <c r="H125" s="3">
        <v>2023</v>
      </c>
      <c r="I125" s="3" t="s">
        <v>170</v>
      </c>
      <c r="J125" s="3" t="s">
        <v>28</v>
      </c>
      <c r="K125" s="3"/>
      <c r="L125" s="12">
        <v>1122.3684599999999</v>
      </c>
      <c r="M125" s="12">
        <v>1235.3684599999999</v>
      </c>
      <c r="N125" s="12">
        <v>1120.0594500000002</v>
      </c>
      <c r="O125" s="12">
        <v>115.30900999999972</v>
      </c>
    </row>
    <row r="126" spans="1:15" x14ac:dyDescent="0.25">
      <c r="A126" s="3" t="s">
        <v>274</v>
      </c>
      <c r="B126" s="3" t="s">
        <v>275</v>
      </c>
      <c r="C126" s="3" t="s">
        <v>51</v>
      </c>
      <c r="D126" s="3" t="s">
        <v>85</v>
      </c>
      <c r="E126" s="3" t="s">
        <v>16</v>
      </c>
      <c r="F126" s="3">
        <v>2023</v>
      </c>
      <c r="G126" s="3">
        <v>2021</v>
      </c>
      <c r="H126" s="3">
        <v>2024</v>
      </c>
      <c r="I126" s="3" t="s">
        <v>17</v>
      </c>
      <c r="J126" s="3" t="s">
        <v>28</v>
      </c>
      <c r="K126" s="3"/>
      <c r="L126" s="12">
        <v>1166.47056</v>
      </c>
      <c r="M126" s="12">
        <v>1731.47056</v>
      </c>
      <c r="N126" s="12">
        <v>2139.6201499999997</v>
      </c>
      <c r="O126" s="12">
        <v>-408.14958999999976</v>
      </c>
    </row>
    <row r="127" spans="1:15" x14ac:dyDescent="0.25">
      <c r="A127" s="3" t="s">
        <v>276</v>
      </c>
      <c r="B127" s="3" t="s">
        <v>277</v>
      </c>
      <c r="C127" s="3" t="s">
        <v>51</v>
      </c>
      <c r="D127" s="3" t="s">
        <v>55</v>
      </c>
      <c r="E127" s="3" t="s">
        <v>16</v>
      </c>
      <c r="F127" s="3">
        <v>2023</v>
      </c>
      <c r="G127" s="3">
        <v>2023</v>
      </c>
      <c r="H127" s="3">
        <v>2027</v>
      </c>
      <c r="I127" s="3" t="s">
        <v>52</v>
      </c>
      <c r="J127" s="3" t="s">
        <v>18</v>
      </c>
      <c r="K127" s="3"/>
      <c r="L127" s="12">
        <v>0.72436999999999985</v>
      </c>
      <c r="M127" s="12">
        <v>2275.7243699999999</v>
      </c>
      <c r="N127" s="12">
        <v>2285.45228</v>
      </c>
      <c r="O127" s="12">
        <v>-9.7279100000000653</v>
      </c>
    </row>
    <row r="128" spans="1:15" x14ac:dyDescent="0.25">
      <c r="A128" s="3" t="s">
        <v>278</v>
      </c>
      <c r="B128" s="3" t="s">
        <v>279</v>
      </c>
      <c r="C128" s="3" t="s">
        <v>51</v>
      </c>
      <c r="D128" s="3" t="s">
        <v>55</v>
      </c>
      <c r="E128" s="3" t="s">
        <v>16</v>
      </c>
      <c r="F128" s="3">
        <v>2023</v>
      </c>
      <c r="G128" s="3">
        <v>2022</v>
      </c>
      <c r="H128" s="3">
        <v>2026</v>
      </c>
      <c r="I128" s="3" t="s">
        <v>22</v>
      </c>
      <c r="J128" s="3" t="s">
        <v>18</v>
      </c>
      <c r="K128" s="3"/>
      <c r="L128" s="12">
        <v>16.09845</v>
      </c>
      <c r="M128" s="12">
        <v>6886.0984500000004</v>
      </c>
      <c r="N128" s="12">
        <v>6920.61</v>
      </c>
      <c r="O128" s="12">
        <v>-34.511549999999261</v>
      </c>
    </row>
    <row r="129" spans="1:15" x14ac:dyDescent="0.25">
      <c r="A129" s="3" t="s">
        <v>280</v>
      </c>
      <c r="B129" s="3" t="s">
        <v>281</v>
      </c>
      <c r="C129" s="3" t="s">
        <v>14</v>
      </c>
      <c r="D129" s="3" t="s">
        <v>15</v>
      </c>
      <c r="E129" s="3" t="s">
        <v>16</v>
      </c>
      <c r="F129" s="3">
        <v>2023</v>
      </c>
      <c r="G129" s="3">
        <v>2020</v>
      </c>
      <c r="H129" s="3">
        <v>2024</v>
      </c>
      <c r="I129" s="3" t="s">
        <v>17</v>
      </c>
      <c r="J129" s="3" t="s">
        <v>18</v>
      </c>
      <c r="K129" s="3"/>
      <c r="L129" s="12">
        <v>967.83041000000014</v>
      </c>
      <c r="M129" s="12">
        <v>2408.8304100000005</v>
      </c>
      <c r="N129" s="12">
        <v>2299.5412500000002</v>
      </c>
      <c r="O129" s="12">
        <v>109.28916000000027</v>
      </c>
    </row>
    <row r="130" spans="1:15" x14ac:dyDescent="0.25">
      <c r="A130" s="3" t="s">
        <v>282</v>
      </c>
      <c r="B130" s="3" t="s">
        <v>283</v>
      </c>
      <c r="C130" s="3" t="s">
        <v>51</v>
      </c>
      <c r="D130" s="3" t="s">
        <v>55</v>
      </c>
      <c r="E130" s="3" t="s">
        <v>16</v>
      </c>
      <c r="F130" s="3">
        <v>2023</v>
      </c>
      <c r="G130" s="3">
        <v>2023</v>
      </c>
      <c r="H130" s="3">
        <v>2027</v>
      </c>
      <c r="I130" s="3" t="s">
        <v>52</v>
      </c>
      <c r="J130" s="3" t="s">
        <v>18</v>
      </c>
      <c r="K130" s="3"/>
      <c r="L130" s="12">
        <v>0.94887999999999995</v>
      </c>
      <c r="M130" s="12">
        <v>5800.9488799999999</v>
      </c>
      <c r="N130" s="12">
        <v>5805.0159999999996</v>
      </c>
      <c r="O130" s="12">
        <v>-4.0671199999997043</v>
      </c>
    </row>
    <row r="131" spans="1:15" x14ac:dyDescent="0.25">
      <c r="A131" s="3" t="s">
        <v>284</v>
      </c>
      <c r="B131" s="3" t="s">
        <v>285</v>
      </c>
      <c r="C131" s="3" t="s">
        <v>51</v>
      </c>
      <c r="D131" s="3" t="s">
        <v>55</v>
      </c>
      <c r="E131" s="3" t="s">
        <v>16</v>
      </c>
      <c r="F131" s="3">
        <v>2023</v>
      </c>
      <c r="G131" s="3">
        <v>2023</v>
      </c>
      <c r="H131" s="3">
        <v>2027</v>
      </c>
      <c r="I131" s="3" t="s">
        <v>52</v>
      </c>
      <c r="J131" s="3" t="s">
        <v>18</v>
      </c>
      <c r="K131" s="3"/>
      <c r="L131" s="12">
        <v>1</v>
      </c>
      <c r="M131" s="12">
        <v>5491.3336799999997</v>
      </c>
      <c r="N131" s="12">
        <v>5499</v>
      </c>
      <c r="O131" s="12">
        <v>-7.6663200000002689</v>
      </c>
    </row>
    <row r="132" spans="1:15" x14ac:dyDescent="0.25">
      <c r="A132" s="3" t="s">
        <v>286</v>
      </c>
      <c r="B132" s="3" t="s">
        <v>287</v>
      </c>
      <c r="C132" s="3" t="s">
        <v>51</v>
      </c>
      <c r="D132" s="3" t="s">
        <v>55</v>
      </c>
      <c r="E132" s="3" t="s">
        <v>16</v>
      </c>
      <c r="F132" s="3">
        <v>2023</v>
      </c>
      <c r="G132" s="3">
        <v>2023</v>
      </c>
      <c r="H132" s="3">
        <v>2026</v>
      </c>
      <c r="I132" s="3" t="s">
        <v>52</v>
      </c>
      <c r="J132" s="3" t="s">
        <v>18</v>
      </c>
      <c r="K132" s="3"/>
      <c r="L132" s="12">
        <v>18.05762</v>
      </c>
      <c r="M132" s="12">
        <v>6196.0576200000005</v>
      </c>
      <c r="N132" s="12">
        <v>6183.366</v>
      </c>
      <c r="O132" s="12">
        <v>12.691620000000512</v>
      </c>
    </row>
    <row r="133" spans="1:15" x14ac:dyDescent="0.25">
      <c r="A133" s="3" t="s">
        <v>288</v>
      </c>
      <c r="B133" s="3" t="s">
        <v>289</v>
      </c>
      <c r="C133" s="3" t="s">
        <v>51</v>
      </c>
      <c r="D133" s="3" t="s">
        <v>55</v>
      </c>
      <c r="E133" s="3" t="s">
        <v>16</v>
      </c>
      <c r="F133" s="3">
        <v>2023</v>
      </c>
      <c r="G133" s="3">
        <v>2023</v>
      </c>
      <c r="H133" s="3">
        <v>2026</v>
      </c>
      <c r="I133" s="3" t="s">
        <v>25</v>
      </c>
      <c r="J133" s="3" t="s">
        <v>18</v>
      </c>
      <c r="K133" s="3"/>
      <c r="L133" s="12">
        <v>14.512739999999997</v>
      </c>
      <c r="M133" s="12">
        <v>3415.5127400000001</v>
      </c>
      <c r="N133" s="12">
        <v>3412.4322200000001</v>
      </c>
      <c r="O133" s="12">
        <v>3.0805199999999786</v>
      </c>
    </row>
    <row r="134" spans="1:15" x14ac:dyDescent="0.25">
      <c r="A134" s="3" t="s">
        <v>290</v>
      </c>
      <c r="B134" s="3" t="s">
        <v>291</v>
      </c>
      <c r="C134" s="3" t="s">
        <v>51</v>
      </c>
      <c r="D134" s="3" t="s">
        <v>55</v>
      </c>
      <c r="E134" s="3" t="s">
        <v>16</v>
      </c>
      <c r="F134" s="3">
        <v>2023</v>
      </c>
      <c r="G134" s="3">
        <v>2023</v>
      </c>
      <c r="H134" s="3">
        <v>2027</v>
      </c>
      <c r="I134" s="3" t="s">
        <v>52</v>
      </c>
      <c r="J134" s="3" t="s">
        <v>18</v>
      </c>
      <c r="K134" s="3"/>
      <c r="L134" s="12">
        <v>7.0332199999999983</v>
      </c>
      <c r="M134" s="12">
        <v>1952.03322</v>
      </c>
      <c r="N134" s="12">
        <v>1950.4048600000001</v>
      </c>
      <c r="O134" s="12">
        <v>1.6283599999999296</v>
      </c>
    </row>
    <row r="135" spans="1:15" x14ac:dyDescent="0.25">
      <c r="A135" s="3" t="s">
        <v>292</v>
      </c>
      <c r="B135" s="3" t="s">
        <v>293</v>
      </c>
      <c r="C135" s="3" t="s">
        <v>51</v>
      </c>
      <c r="D135" s="3" t="s">
        <v>55</v>
      </c>
      <c r="E135" s="3" t="s">
        <v>16</v>
      </c>
      <c r="F135" s="3">
        <v>2023</v>
      </c>
      <c r="G135" s="3">
        <v>2023</v>
      </c>
      <c r="H135" s="3">
        <v>2028</v>
      </c>
      <c r="I135" s="3" t="s">
        <v>52</v>
      </c>
      <c r="J135" s="3" t="s">
        <v>35</v>
      </c>
      <c r="K135" s="3" t="s">
        <v>36</v>
      </c>
      <c r="L135" s="12">
        <v>4.12087</v>
      </c>
      <c r="M135" s="12">
        <v>5472.1208699999997</v>
      </c>
      <c r="N135" s="12">
        <v>5498.7131399999998</v>
      </c>
      <c r="O135" s="12">
        <v>-26.592270000000099</v>
      </c>
    </row>
    <row r="136" spans="1:15" x14ac:dyDescent="0.25">
      <c r="A136" s="3" t="s">
        <v>294</v>
      </c>
      <c r="B136" s="3" t="s">
        <v>295</v>
      </c>
      <c r="C136" s="3" t="s">
        <v>14</v>
      </c>
      <c r="D136" s="3" t="s">
        <v>651</v>
      </c>
      <c r="E136" s="3" t="s">
        <v>16</v>
      </c>
      <c r="F136" s="3">
        <v>2023</v>
      </c>
      <c r="G136" s="3">
        <v>2022</v>
      </c>
      <c r="H136" s="3">
        <v>2024</v>
      </c>
      <c r="I136" s="3" t="s">
        <v>17</v>
      </c>
      <c r="J136" s="3" t="s">
        <v>28</v>
      </c>
      <c r="K136" s="3"/>
      <c r="L136" s="12">
        <v>370.62297000000018</v>
      </c>
      <c r="M136" s="12">
        <v>1577.6229699999999</v>
      </c>
      <c r="N136" s="12">
        <v>1540.10068</v>
      </c>
      <c r="O136" s="12">
        <v>37.522289999999884</v>
      </c>
    </row>
    <row r="137" spans="1:15" x14ac:dyDescent="0.25">
      <c r="A137" s="3" t="s">
        <v>296</v>
      </c>
      <c r="B137" s="3" t="s">
        <v>297</v>
      </c>
      <c r="C137" s="3" t="s">
        <v>14</v>
      </c>
      <c r="D137" s="3" t="s">
        <v>298</v>
      </c>
      <c r="E137" s="3" t="s">
        <v>16</v>
      </c>
      <c r="F137" s="3">
        <v>2023</v>
      </c>
      <c r="G137" s="3">
        <v>2022</v>
      </c>
      <c r="H137" s="3">
        <v>2026</v>
      </c>
      <c r="I137" s="3" t="s">
        <v>17</v>
      </c>
      <c r="J137" s="3" t="s">
        <v>18</v>
      </c>
      <c r="K137" s="3"/>
      <c r="L137" s="12">
        <v>417.90420000000006</v>
      </c>
      <c r="M137" s="12">
        <v>3308.2646940327973</v>
      </c>
      <c r="N137" s="12">
        <v>3850.0000000000009</v>
      </c>
      <c r="O137" s="12">
        <v>-541.73530596720366</v>
      </c>
    </row>
    <row r="138" spans="1:15" x14ac:dyDescent="0.25">
      <c r="A138" s="3" t="s">
        <v>299</v>
      </c>
      <c r="B138" s="3" t="s">
        <v>300</v>
      </c>
      <c r="C138" s="3" t="s">
        <v>51</v>
      </c>
      <c r="D138" s="3" t="s">
        <v>55</v>
      </c>
      <c r="E138" s="3" t="s">
        <v>16</v>
      </c>
      <c r="F138" s="3">
        <v>2023</v>
      </c>
      <c r="G138" s="3">
        <v>2026</v>
      </c>
      <c r="H138" s="3">
        <v>2027</v>
      </c>
      <c r="I138" s="3" t="s">
        <v>52</v>
      </c>
      <c r="J138" s="3" t="s">
        <v>18</v>
      </c>
      <c r="K138" s="3"/>
      <c r="L138" s="12">
        <v>0</v>
      </c>
      <c r="M138" s="12">
        <v>6207</v>
      </c>
      <c r="N138" s="12">
        <v>6247</v>
      </c>
      <c r="O138" s="12">
        <v>-40</v>
      </c>
    </row>
    <row r="139" spans="1:15" x14ac:dyDescent="0.25">
      <c r="A139" s="3" t="s">
        <v>301</v>
      </c>
      <c r="B139" s="3" t="s">
        <v>302</v>
      </c>
      <c r="C139" s="3" t="s">
        <v>51</v>
      </c>
      <c r="D139" s="3" t="s">
        <v>55</v>
      </c>
      <c r="E139" s="3" t="s">
        <v>16</v>
      </c>
      <c r="F139" s="3">
        <v>2023</v>
      </c>
      <c r="G139" s="3">
        <v>2026</v>
      </c>
      <c r="H139" s="3">
        <v>2027</v>
      </c>
      <c r="I139" s="3" t="s">
        <v>52</v>
      </c>
      <c r="J139" s="3" t="s">
        <v>18</v>
      </c>
      <c r="K139" s="3"/>
      <c r="L139" s="12">
        <v>0.35</v>
      </c>
      <c r="M139" s="12">
        <v>5485.35</v>
      </c>
      <c r="N139" s="12">
        <v>5498.35</v>
      </c>
      <c r="O139" s="12">
        <v>-13</v>
      </c>
    </row>
    <row r="140" spans="1:15" x14ac:dyDescent="0.25">
      <c r="A140" s="3" t="s">
        <v>303</v>
      </c>
      <c r="B140" s="3" t="s">
        <v>304</v>
      </c>
      <c r="C140" s="3" t="s">
        <v>14</v>
      </c>
      <c r="D140" s="3" t="s">
        <v>147</v>
      </c>
      <c r="E140" s="3" t="s">
        <v>16</v>
      </c>
      <c r="F140" s="3">
        <v>2023</v>
      </c>
      <c r="G140" s="3">
        <v>2022</v>
      </c>
      <c r="H140" s="3">
        <v>2025</v>
      </c>
      <c r="I140" s="3" t="s">
        <v>22</v>
      </c>
      <c r="J140" s="3" t="s">
        <v>18</v>
      </c>
      <c r="K140" s="3"/>
      <c r="L140" s="12">
        <v>128.36093</v>
      </c>
      <c r="M140" s="12">
        <v>8008.3605900000002</v>
      </c>
      <c r="N140" s="12">
        <v>7979.58</v>
      </c>
      <c r="O140" s="12">
        <v>28.780590000000302</v>
      </c>
    </row>
    <row r="141" spans="1:15" x14ac:dyDescent="0.25">
      <c r="A141" s="3" t="s">
        <v>305</v>
      </c>
      <c r="B141" s="3" t="s">
        <v>306</v>
      </c>
      <c r="C141" s="3" t="s">
        <v>14</v>
      </c>
      <c r="D141" s="3" t="s">
        <v>85</v>
      </c>
      <c r="E141" s="3" t="s">
        <v>16</v>
      </c>
      <c r="F141" s="3">
        <v>2023</v>
      </c>
      <c r="G141" s="3">
        <v>2022</v>
      </c>
      <c r="H141" s="3">
        <v>2025</v>
      </c>
      <c r="I141" s="3" t="s">
        <v>17</v>
      </c>
      <c r="J141" s="3" t="s">
        <v>307</v>
      </c>
      <c r="K141" s="3" t="s">
        <v>308</v>
      </c>
      <c r="L141" s="12">
        <v>935.87796000000003</v>
      </c>
      <c r="M141" s="12">
        <v>2335.8779599999998</v>
      </c>
      <c r="N141" s="12">
        <v>2309.99665</v>
      </c>
      <c r="O141" s="12">
        <v>25.881309999999758</v>
      </c>
    </row>
    <row r="142" spans="1:15" x14ac:dyDescent="0.25">
      <c r="A142" s="3" t="s">
        <v>309</v>
      </c>
      <c r="B142" s="3" t="s">
        <v>310</v>
      </c>
      <c r="C142" s="3" t="s">
        <v>14</v>
      </c>
      <c r="D142" s="3" t="s">
        <v>15</v>
      </c>
      <c r="E142" s="3" t="s">
        <v>16</v>
      </c>
      <c r="F142" s="3">
        <v>2023</v>
      </c>
      <c r="G142" s="3">
        <v>2023</v>
      </c>
      <c r="H142" s="3">
        <v>2024</v>
      </c>
      <c r="I142" s="3" t="s">
        <v>17</v>
      </c>
      <c r="J142" s="3" t="s">
        <v>18</v>
      </c>
      <c r="K142" s="3"/>
      <c r="L142" s="12">
        <v>909.30930999999987</v>
      </c>
      <c r="M142" s="12">
        <v>1119.23171</v>
      </c>
      <c r="N142" s="12">
        <v>1070</v>
      </c>
      <c r="O142" s="12">
        <v>49.231710000000021</v>
      </c>
    </row>
    <row r="143" spans="1:15" x14ac:dyDescent="0.25">
      <c r="A143" s="3" t="s">
        <v>311</v>
      </c>
      <c r="B143" s="3" t="s">
        <v>312</v>
      </c>
      <c r="C143" s="3" t="s">
        <v>14</v>
      </c>
      <c r="D143" s="3" t="s">
        <v>55</v>
      </c>
      <c r="E143" s="3" t="s">
        <v>16</v>
      </c>
      <c r="F143" s="3">
        <v>2023</v>
      </c>
      <c r="G143" s="3">
        <v>2023</v>
      </c>
      <c r="H143" s="3">
        <v>2024</v>
      </c>
      <c r="I143" s="3" t="s">
        <v>52</v>
      </c>
      <c r="J143" s="3" t="s">
        <v>18</v>
      </c>
      <c r="K143" s="3"/>
      <c r="L143" s="12">
        <v>1.6533399999999996</v>
      </c>
      <c r="M143" s="12">
        <v>41.575739999999996</v>
      </c>
      <c r="N143" s="12">
        <v>1200</v>
      </c>
      <c r="O143" s="12">
        <v>-1158.42426</v>
      </c>
    </row>
    <row r="144" spans="1:15" x14ac:dyDescent="0.25">
      <c r="A144" s="3" t="s">
        <v>313</v>
      </c>
      <c r="B144" s="3" t="s">
        <v>314</v>
      </c>
      <c r="C144" s="3" t="s">
        <v>14</v>
      </c>
      <c r="D144" s="3" t="s">
        <v>85</v>
      </c>
      <c r="E144" s="3" t="s">
        <v>16</v>
      </c>
      <c r="F144" s="3">
        <v>2023</v>
      </c>
      <c r="G144" s="3">
        <v>2022</v>
      </c>
      <c r="H144" s="3">
        <v>2026</v>
      </c>
      <c r="I144" s="3" t="s">
        <v>22</v>
      </c>
      <c r="J144" s="3" t="s">
        <v>35</v>
      </c>
      <c r="K144" s="3" t="s">
        <v>36</v>
      </c>
      <c r="L144" s="12">
        <v>1008.0936499999999</v>
      </c>
      <c r="M144" s="12">
        <v>2446.0936499999998</v>
      </c>
      <c r="N144" s="12">
        <v>2310.3799899999999</v>
      </c>
      <c r="O144" s="12">
        <v>135.71365999999989</v>
      </c>
    </row>
    <row r="145" spans="1:15" x14ac:dyDescent="0.25">
      <c r="A145" s="3" t="s">
        <v>315</v>
      </c>
      <c r="B145" s="3" t="s">
        <v>316</v>
      </c>
      <c r="C145" s="3" t="s">
        <v>14</v>
      </c>
      <c r="D145" s="3" t="s">
        <v>713</v>
      </c>
      <c r="E145" s="3" t="s">
        <v>16</v>
      </c>
      <c r="F145" s="3">
        <v>2023</v>
      </c>
      <c r="G145" s="3">
        <v>2020</v>
      </c>
      <c r="H145" s="3">
        <v>2024</v>
      </c>
      <c r="I145" s="3" t="s">
        <v>17</v>
      </c>
      <c r="J145" s="3" t="s">
        <v>18</v>
      </c>
      <c r="K145" s="3"/>
      <c r="L145" s="12">
        <v>1157.75676</v>
      </c>
      <c r="M145" s="12">
        <v>1738.75676</v>
      </c>
      <c r="N145" s="12">
        <v>1919.8719899999999</v>
      </c>
      <c r="O145" s="12">
        <v>-181.11522999999988</v>
      </c>
    </row>
    <row r="146" spans="1:15" x14ac:dyDescent="0.25">
      <c r="A146" s="3" t="s">
        <v>317</v>
      </c>
      <c r="B146" s="3" t="s">
        <v>318</v>
      </c>
      <c r="C146" s="3" t="s">
        <v>14</v>
      </c>
      <c r="D146" s="3" t="s">
        <v>1106</v>
      </c>
      <c r="E146" s="3" t="s">
        <v>16</v>
      </c>
      <c r="F146" s="3">
        <v>2023</v>
      </c>
      <c r="G146" s="3">
        <v>2022</v>
      </c>
      <c r="H146" s="3">
        <v>2026</v>
      </c>
      <c r="I146" s="3" t="s">
        <v>22</v>
      </c>
      <c r="J146" s="3" t="s">
        <v>18</v>
      </c>
      <c r="K146" s="3"/>
      <c r="L146" s="12">
        <v>176.10683</v>
      </c>
      <c r="M146" s="12">
        <v>5496.0230198550862</v>
      </c>
      <c r="N146" s="12">
        <v>5455.2896200000005</v>
      </c>
      <c r="O146" s="12">
        <v>40.733399855085736</v>
      </c>
    </row>
    <row r="147" spans="1:15" x14ac:dyDescent="0.25">
      <c r="A147" s="3" t="s">
        <v>319</v>
      </c>
      <c r="B147" s="3" t="s">
        <v>320</v>
      </c>
      <c r="C147" s="3" t="s">
        <v>14</v>
      </c>
      <c r="D147" s="3" t="s">
        <v>15</v>
      </c>
      <c r="E147" s="3" t="s">
        <v>16</v>
      </c>
      <c r="F147" s="3">
        <v>2023</v>
      </c>
      <c r="G147" s="3">
        <v>2023</v>
      </c>
      <c r="H147" s="3">
        <v>2026</v>
      </c>
      <c r="I147" s="3" t="s">
        <v>22</v>
      </c>
      <c r="J147" s="3" t="s">
        <v>18</v>
      </c>
      <c r="K147" s="3"/>
      <c r="L147" s="12">
        <v>13.90117</v>
      </c>
      <c r="M147" s="12">
        <v>6666.9011700000001</v>
      </c>
      <c r="N147" s="12">
        <v>6698.0159999999996</v>
      </c>
      <c r="O147" s="12">
        <v>-31.114829999999529</v>
      </c>
    </row>
    <row r="148" spans="1:15" x14ac:dyDescent="0.25">
      <c r="A148" s="3" t="s">
        <v>321</v>
      </c>
      <c r="B148" s="3" t="s">
        <v>322</v>
      </c>
      <c r="C148" s="3" t="s">
        <v>14</v>
      </c>
      <c r="D148" s="3" t="s">
        <v>55</v>
      </c>
      <c r="E148" s="3" t="s">
        <v>16</v>
      </c>
      <c r="F148" s="3">
        <v>2023</v>
      </c>
      <c r="G148" s="3">
        <v>2023</v>
      </c>
      <c r="H148" s="3">
        <v>2026</v>
      </c>
      <c r="I148" s="3" t="s">
        <v>25</v>
      </c>
      <c r="J148" s="3" t="s">
        <v>18</v>
      </c>
      <c r="K148" s="3"/>
      <c r="L148" s="12">
        <v>8.6856600000000004</v>
      </c>
      <c r="M148" s="12">
        <v>6775.6856600000001</v>
      </c>
      <c r="N148" s="12">
        <v>6767</v>
      </c>
      <c r="O148" s="12">
        <v>8.6856600000000981</v>
      </c>
    </row>
    <row r="149" spans="1:15" x14ac:dyDescent="0.25">
      <c r="A149" s="3" t="s">
        <v>323</v>
      </c>
      <c r="B149" s="3" t="s">
        <v>324</v>
      </c>
      <c r="C149" s="3" t="s">
        <v>14</v>
      </c>
      <c r="D149" s="3" t="s">
        <v>15</v>
      </c>
      <c r="E149" s="3" t="s">
        <v>16</v>
      </c>
      <c r="F149" s="3">
        <v>2023</v>
      </c>
      <c r="G149" s="3">
        <v>2023</v>
      </c>
      <c r="H149" s="3">
        <v>2026</v>
      </c>
      <c r="I149" s="3" t="s">
        <v>22</v>
      </c>
      <c r="J149" s="3" t="s">
        <v>18</v>
      </c>
      <c r="K149" s="3"/>
      <c r="L149" s="12">
        <v>13.0976</v>
      </c>
      <c r="M149" s="12">
        <v>6888.0976000000001</v>
      </c>
      <c r="N149" s="12">
        <v>6920.0159999999996</v>
      </c>
      <c r="O149" s="12">
        <v>-31.918399999999565</v>
      </c>
    </row>
    <row r="150" spans="1:15" x14ac:dyDescent="0.25">
      <c r="A150" s="3" t="s">
        <v>325</v>
      </c>
      <c r="B150" s="3" t="s">
        <v>326</v>
      </c>
      <c r="C150" s="3" t="s">
        <v>14</v>
      </c>
      <c r="D150" s="3" t="s">
        <v>55</v>
      </c>
      <c r="E150" s="3" t="s">
        <v>16</v>
      </c>
      <c r="F150" s="3">
        <v>2023</v>
      </c>
      <c r="G150" s="3">
        <v>2023</v>
      </c>
      <c r="H150" s="3">
        <v>2026</v>
      </c>
      <c r="I150" s="3" t="s">
        <v>25</v>
      </c>
      <c r="J150" s="3" t="s">
        <v>18</v>
      </c>
      <c r="K150" s="3"/>
      <c r="L150" s="12">
        <v>17.63766</v>
      </c>
      <c r="M150" s="12">
        <v>6847.6376600000003</v>
      </c>
      <c r="N150" s="12">
        <v>6920.0102999999999</v>
      </c>
      <c r="O150" s="12">
        <v>-72.372639999999592</v>
      </c>
    </row>
    <row r="151" spans="1:15" x14ac:dyDescent="0.25">
      <c r="A151" s="3" t="s">
        <v>327</v>
      </c>
      <c r="B151" s="3" t="s">
        <v>328</v>
      </c>
      <c r="C151" s="3" t="s">
        <v>14</v>
      </c>
      <c r="D151" s="3" t="s">
        <v>55</v>
      </c>
      <c r="E151" s="3" t="s">
        <v>16</v>
      </c>
      <c r="F151" s="3">
        <v>2023</v>
      </c>
      <c r="G151" s="3">
        <v>2023</v>
      </c>
      <c r="H151" s="3">
        <v>2026</v>
      </c>
      <c r="I151" s="3" t="s">
        <v>25</v>
      </c>
      <c r="J151" s="3" t="s">
        <v>18</v>
      </c>
      <c r="K151" s="3"/>
      <c r="L151" s="12">
        <v>8.3747000000000007</v>
      </c>
      <c r="M151" s="12">
        <v>6898.3747000000003</v>
      </c>
      <c r="N151" s="12">
        <v>6920</v>
      </c>
      <c r="O151" s="12">
        <v>-21.625299999999697</v>
      </c>
    </row>
    <row r="152" spans="1:15" x14ac:dyDescent="0.25">
      <c r="A152" s="3" t="s">
        <v>329</v>
      </c>
      <c r="B152" s="3" t="s">
        <v>330</v>
      </c>
      <c r="C152" s="3" t="s">
        <v>14</v>
      </c>
      <c r="D152" s="3" t="s">
        <v>55</v>
      </c>
      <c r="E152" s="3" t="s">
        <v>16</v>
      </c>
      <c r="F152" s="3">
        <v>2023</v>
      </c>
      <c r="G152" s="3">
        <v>2023</v>
      </c>
      <c r="H152" s="3">
        <v>2027</v>
      </c>
      <c r="I152" s="3" t="s">
        <v>25</v>
      </c>
      <c r="J152" s="3" t="s">
        <v>35</v>
      </c>
      <c r="K152" s="3" t="s">
        <v>36</v>
      </c>
      <c r="L152" s="12">
        <v>17.769970000000001</v>
      </c>
      <c r="M152" s="12">
        <v>6912.7699700000003</v>
      </c>
      <c r="N152" s="12">
        <v>6920.0420000000004</v>
      </c>
      <c r="O152" s="12">
        <v>-7.2720300000000861</v>
      </c>
    </row>
    <row r="153" spans="1:15" x14ac:dyDescent="0.25">
      <c r="A153" s="3" t="s">
        <v>331</v>
      </c>
      <c r="B153" s="3" t="s">
        <v>332</v>
      </c>
      <c r="C153" s="3" t="s">
        <v>14</v>
      </c>
      <c r="D153" s="3" t="s">
        <v>55</v>
      </c>
      <c r="E153" s="3" t="s">
        <v>16</v>
      </c>
      <c r="F153" s="3">
        <v>2023</v>
      </c>
      <c r="G153" s="3">
        <v>2023</v>
      </c>
      <c r="H153" s="3">
        <v>2026</v>
      </c>
      <c r="I153" s="3" t="s">
        <v>25</v>
      </c>
      <c r="J153" s="3" t="s">
        <v>18</v>
      </c>
      <c r="K153" s="3"/>
      <c r="L153" s="12">
        <v>17.813680000000002</v>
      </c>
      <c r="M153" s="12">
        <v>6739.8136800000002</v>
      </c>
      <c r="N153" s="12">
        <v>6767.1245799999997</v>
      </c>
      <c r="O153" s="12">
        <v>-27.310899999999492</v>
      </c>
    </row>
    <row r="154" spans="1:15" x14ac:dyDescent="0.25">
      <c r="A154" s="3" t="s">
        <v>333</v>
      </c>
      <c r="B154" s="3" t="s">
        <v>334</v>
      </c>
      <c r="C154" s="3" t="s">
        <v>14</v>
      </c>
      <c r="D154" s="3" t="s">
        <v>15</v>
      </c>
      <c r="E154" s="3" t="s">
        <v>16</v>
      </c>
      <c r="F154" s="3">
        <v>2023</v>
      </c>
      <c r="G154" s="3">
        <v>2023</v>
      </c>
      <c r="H154" s="3">
        <v>2026</v>
      </c>
      <c r="I154" s="3" t="s">
        <v>22</v>
      </c>
      <c r="J154" s="3" t="s">
        <v>18</v>
      </c>
      <c r="K154" s="3"/>
      <c r="L154" s="12">
        <v>13.500170000000001</v>
      </c>
      <c r="M154" s="12">
        <v>6666.5001700000003</v>
      </c>
      <c r="N154" s="12">
        <v>6698.0159999999996</v>
      </c>
      <c r="O154" s="12">
        <v>-31.515829999999369</v>
      </c>
    </row>
    <row r="155" spans="1:15" x14ac:dyDescent="0.25">
      <c r="A155" s="3" t="s">
        <v>335</v>
      </c>
      <c r="B155" s="3" t="s">
        <v>336</v>
      </c>
      <c r="C155" s="3" t="s">
        <v>14</v>
      </c>
      <c r="D155" s="3" t="s">
        <v>55</v>
      </c>
      <c r="E155" s="3" t="s">
        <v>16</v>
      </c>
      <c r="F155" s="3">
        <v>2023</v>
      </c>
      <c r="G155" s="3">
        <v>2023</v>
      </c>
      <c r="H155" s="3">
        <v>2026</v>
      </c>
      <c r="I155" s="3" t="s">
        <v>25</v>
      </c>
      <c r="J155" s="3" t="s">
        <v>18</v>
      </c>
      <c r="K155" s="3"/>
      <c r="L155" s="12">
        <v>8.6856600000000004</v>
      </c>
      <c r="M155" s="12">
        <v>6776.6856600000001</v>
      </c>
      <c r="N155" s="12">
        <v>6768</v>
      </c>
      <c r="O155" s="12">
        <v>8.6856600000000981</v>
      </c>
    </row>
    <row r="156" spans="1:15" x14ac:dyDescent="0.25">
      <c r="A156" s="3" t="s">
        <v>337</v>
      </c>
      <c r="B156" s="3" t="s">
        <v>338</v>
      </c>
      <c r="C156" s="3" t="s">
        <v>14</v>
      </c>
      <c r="D156" s="3" t="s">
        <v>55</v>
      </c>
      <c r="E156" s="3" t="s">
        <v>16</v>
      </c>
      <c r="F156" s="3">
        <v>2023</v>
      </c>
      <c r="G156" s="3">
        <v>2023</v>
      </c>
      <c r="H156" s="3">
        <v>2026</v>
      </c>
      <c r="I156" s="3" t="s">
        <v>25</v>
      </c>
      <c r="J156" s="3" t="s">
        <v>18</v>
      </c>
      <c r="K156" s="3"/>
      <c r="L156" s="12">
        <v>8.7016600000000004</v>
      </c>
      <c r="M156" s="12">
        <v>6706.7016599999997</v>
      </c>
      <c r="N156" s="12">
        <v>6698</v>
      </c>
      <c r="O156" s="12">
        <v>8.7016599999997197</v>
      </c>
    </row>
    <row r="157" spans="1:15" x14ac:dyDescent="0.25">
      <c r="A157" s="3" t="s">
        <v>339</v>
      </c>
      <c r="B157" s="3" t="s">
        <v>340</v>
      </c>
      <c r="C157" s="3" t="s">
        <v>14</v>
      </c>
      <c r="D157" s="3" t="s">
        <v>55</v>
      </c>
      <c r="E157" s="3" t="s">
        <v>16</v>
      </c>
      <c r="F157" s="3">
        <v>2023</v>
      </c>
      <c r="G157" s="3">
        <v>2023</v>
      </c>
      <c r="H157" s="3">
        <v>2026</v>
      </c>
      <c r="I157" s="3" t="s">
        <v>25</v>
      </c>
      <c r="J157" s="3" t="s">
        <v>18</v>
      </c>
      <c r="K157" s="3"/>
      <c r="L157" s="12">
        <v>17.342400000000001</v>
      </c>
      <c r="M157" s="12">
        <v>6740.3424000000005</v>
      </c>
      <c r="N157" s="12">
        <v>6768.0420000000004</v>
      </c>
      <c r="O157" s="12">
        <v>-27.699599999999919</v>
      </c>
    </row>
    <row r="158" spans="1:15" x14ac:dyDescent="0.25">
      <c r="A158" s="3" t="s">
        <v>341</v>
      </c>
      <c r="B158" s="3" t="s">
        <v>342</v>
      </c>
      <c r="C158" s="3" t="s">
        <v>14</v>
      </c>
      <c r="D158" s="3" t="s">
        <v>15</v>
      </c>
      <c r="E158" s="3" t="s">
        <v>16</v>
      </c>
      <c r="F158" s="3">
        <v>2023</v>
      </c>
      <c r="G158" s="3">
        <v>2023</v>
      </c>
      <c r="H158" s="3">
        <v>2026</v>
      </c>
      <c r="I158" s="3" t="s">
        <v>22</v>
      </c>
      <c r="J158" s="3" t="s">
        <v>18</v>
      </c>
      <c r="K158" s="3"/>
      <c r="L158" s="12">
        <v>1</v>
      </c>
      <c r="M158" s="12">
        <v>2243.2332200000001</v>
      </c>
      <c r="N158" s="12">
        <v>2259</v>
      </c>
      <c r="O158" s="12">
        <v>-15.766779999999926</v>
      </c>
    </row>
    <row r="159" spans="1:15" x14ac:dyDescent="0.25">
      <c r="A159" s="3" t="s">
        <v>343</v>
      </c>
      <c r="B159" s="3" t="s">
        <v>344</v>
      </c>
      <c r="C159" s="3" t="s">
        <v>14</v>
      </c>
      <c r="D159" s="3" t="s">
        <v>15</v>
      </c>
      <c r="E159" s="3" t="s">
        <v>16</v>
      </c>
      <c r="F159" s="3">
        <v>2023</v>
      </c>
      <c r="G159" s="3">
        <v>2023</v>
      </c>
      <c r="H159" s="3">
        <v>2026</v>
      </c>
      <c r="I159" s="3" t="s">
        <v>25</v>
      </c>
      <c r="J159" s="3" t="s">
        <v>18</v>
      </c>
      <c r="K159" s="3"/>
      <c r="L159" s="12">
        <v>13.50117</v>
      </c>
      <c r="M159" s="12">
        <v>6666.5011699999995</v>
      </c>
      <c r="N159" s="12">
        <v>6698</v>
      </c>
      <c r="O159" s="12">
        <v>-31.498830000000453</v>
      </c>
    </row>
    <row r="160" spans="1:15" x14ac:dyDescent="0.25">
      <c r="A160" s="3" t="s">
        <v>345</v>
      </c>
      <c r="B160" s="3" t="s">
        <v>346</v>
      </c>
      <c r="C160" s="3" t="s">
        <v>14</v>
      </c>
      <c r="D160" s="3" t="s">
        <v>55</v>
      </c>
      <c r="E160" s="3" t="s">
        <v>16</v>
      </c>
      <c r="F160" s="3">
        <v>2023</v>
      </c>
      <c r="G160" s="3">
        <v>2023</v>
      </c>
      <c r="H160" s="3">
        <v>2026</v>
      </c>
      <c r="I160" s="3" t="s">
        <v>22</v>
      </c>
      <c r="J160" s="3" t="s">
        <v>18</v>
      </c>
      <c r="K160" s="3"/>
      <c r="L160" s="12">
        <v>17.768969999999999</v>
      </c>
      <c r="M160" s="12">
        <v>6740.7689700000001</v>
      </c>
      <c r="N160" s="12">
        <v>6768.0410000000002</v>
      </c>
      <c r="O160" s="12">
        <v>-27.272030000000086</v>
      </c>
    </row>
    <row r="161" spans="1:15" x14ac:dyDescent="0.25">
      <c r="A161" s="3" t="s">
        <v>347</v>
      </c>
      <c r="B161" s="3" t="s">
        <v>348</v>
      </c>
      <c r="C161" s="3" t="s">
        <v>14</v>
      </c>
      <c r="D161" s="3" t="s">
        <v>55</v>
      </c>
      <c r="E161" s="3" t="s">
        <v>16</v>
      </c>
      <c r="F161" s="3">
        <v>2023</v>
      </c>
      <c r="G161" s="3">
        <v>2023</v>
      </c>
      <c r="H161" s="3">
        <v>2024</v>
      </c>
      <c r="I161" s="3" t="s">
        <v>17</v>
      </c>
      <c r="J161" s="3" t="s">
        <v>18</v>
      </c>
      <c r="K161" s="3"/>
      <c r="L161" s="12">
        <v>100.86279</v>
      </c>
      <c r="M161" s="12">
        <v>4158.8627900000001</v>
      </c>
      <c r="N161" s="12">
        <v>4075</v>
      </c>
      <c r="O161" s="12">
        <v>83.862790000000132</v>
      </c>
    </row>
    <row r="162" spans="1:15" x14ac:dyDescent="0.25">
      <c r="A162" s="3" t="s">
        <v>349</v>
      </c>
      <c r="B162" s="3" t="s">
        <v>350</v>
      </c>
      <c r="C162" s="3" t="s">
        <v>14</v>
      </c>
      <c r="D162" s="3" t="s">
        <v>55</v>
      </c>
      <c r="E162" s="3" t="s">
        <v>16</v>
      </c>
      <c r="F162" s="3">
        <v>2023</v>
      </c>
      <c r="G162" s="3">
        <v>2023</v>
      </c>
      <c r="H162" s="3">
        <v>2024</v>
      </c>
      <c r="I162" s="3" t="s">
        <v>17</v>
      </c>
      <c r="J162" s="3" t="s">
        <v>18</v>
      </c>
      <c r="K162" s="3"/>
      <c r="L162" s="12">
        <v>71.46620999999999</v>
      </c>
      <c r="M162" s="12">
        <v>4101.4662099999996</v>
      </c>
      <c r="N162" s="12">
        <v>4075</v>
      </c>
      <c r="O162" s="12">
        <v>26.466209999999592</v>
      </c>
    </row>
    <row r="163" spans="1:15" x14ac:dyDescent="0.25">
      <c r="A163" s="3" t="s">
        <v>351</v>
      </c>
      <c r="B163" s="3" t="s">
        <v>352</v>
      </c>
      <c r="C163" s="3" t="s">
        <v>51</v>
      </c>
      <c r="D163" s="3" t="s">
        <v>55</v>
      </c>
      <c r="E163" s="3" t="s">
        <v>16</v>
      </c>
      <c r="F163" s="3">
        <v>2023</v>
      </c>
      <c r="G163" s="3">
        <v>2023</v>
      </c>
      <c r="H163" s="3">
        <v>2028</v>
      </c>
      <c r="I163" s="3" t="s">
        <v>25</v>
      </c>
      <c r="J163" s="3" t="s">
        <v>35</v>
      </c>
      <c r="K163" s="3" t="s">
        <v>36</v>
      </c>
      <c r="L163" s="12">
        <v>8.3146900000000006</v>
      </c>
      <c r="M163" s="12">
        <v>7687.1746899999998</v>
      </c>
      <c r="N163" s="12">
        <v>7725</v>
      </c>
      <c r="O163" s="12">
        <v>-37.825310000000172</v>
      </c>
    </row>
    <row r="164" spans="1:15" x14ac:dyDescent="0.25">
      <c r="A164" s="3" t="s">
        <v>353</v>
      </c>
      <c r="B164" s="3" t="s">
        <v>354</v>
      </c>
      <c r="C164" s="3" t="s">
        <v>51</v>
      </c>
      <c r="D164" s="3" t="s">
        <v>55</v>
      </c>
      <c r="E164" s="3" t="s">
        <v>16</v>
      </c>
      <c r="F164" s="3">
        <v>2023</v>
      </c>
      <c r="G164" s="3">
        <v>2023</v>
      </c>
      <c r="H164" s="3">
        <v>2026</v>
      </c>
      <c r="I164" s="3" t="s">
        <v>25</v>
      </c>
      <c r="J164" s="3" t="s">
        <v>18</v>
      </c>
      <c r="K164" s="3"/>
      <c r="L164" s="12">
        <v>52.899419999999992</v>
      </c>
      <c r="M164" s="12">
        <v>2251.6544600000002</v>
      </c>
      <c r="N164" s="12">
        <v>2227</v>
      </c>
      <c r="O164" s="12">
        <v>24.654460000000199</v>
      </c>
    </row>
    <row r="165" spans="1:15" x14ac:dyDescent="0.25">
      <c r="A165" s="3" t="s">
        <v>355</v>
      </c>
      <c r="B165" s="3" t="s">
        <v>356</v>
      </c>
      <c r="C165" s="3" t="s">
        <v>14</v>
      </c>
      <c r="D165" s="3" t="s">
        <v>55</v>
      </c>
      <c r="E165" s="3" t="s">
        <v>16</v>
      </c>
      <c r="F165" s="3">
        <v>2023</v>
      </c>
      <c r="G165" s="3">
        <v>2023</v>
      </c>
      <c r="H165" s="3">
        <v>2024</v>
      </c>
      <c r="I165" s="3" t="s">
        <v>52</v>
      </c>
      <c r="J165" s="3" t="s">
        <v>28</v>
      </c>
      <c r="K165" s="3"/>
      <c r="L165" s="12">
        <v>1.7196</v>
      </c>
      <c r="M165" s="12">
        <v>502.71960000000001</v>
      </c>
      <c r="N165" s="12">
        <v>502</v>
      </c>
      <c r="O165" s="12">
        <v>0.71960000000001401</v>
      </c>
    </row>
    <row r="166" spans="1:15" x14ac:dyDescent="0.25">
      <c r="A166" s="3" t="s">
        <v>357</v>
      </c>
      <c r="B166" s="3" t="s">
        <v>358</v>
      </c>
      <c r="C166" s="3" t="s">
        <v>51</v>
      </c>
      <c r="D166" s="3" t="s">
        <v>55</v>
      </c>
      <c r="E166" s="3" t="s">
        <v>16</v>
      </c>
      <c r="F166" s="3">
        <v>2023</v>
      </c>
      <c r="G166" s="3">
        <v>2023</v>
      </c>
      <c r="H166" s="3">
        <v>2026</v>
      </c>
      <c r="I166" s="3" t="s">
        <v>25</v>
      </c>
      <c r="J166" s="3" t="s">
        <v>18</v>
      </c>
      <c r="K166" s="3"/>
      <c r="L166" s="12">
        <v>47.016060000000003</v>
      </c>
      <c r="M166" s="12">
        <v>2297.0160599999999</v>
      </c>
      <c r="N166" s="12">
        <v>2257</v>
      </c>
      <c r="O166" s="12">
        <v>40.016059999999925</v>
      </c>
    </row>
    <row r="167" spans="1:15" x14ac:dyDescent="0.25">
      <c r="A167" s="3" t="s">
        <v>359</v>
      </c>
      <c r="B167" s="3" t="s">
        <v>360</v>
      </c>
      <c r="C167" s="3" t="s">
        <v>14</v>
      </c>
      <c r="D167" s="3" t="s">
        <v>55</v>
      </c>
      <c r="E167" s="3" t="s">
        <v>16</v>
      </c>
      <c r="F167" s="3">
        <v>2023</v>
      </c>
      <c r="G167" s="3">
        <v>2023</v>
      </c>
      <c r="H167" s="3">
        <v>2026</v>
      </c>
      <c r="I167" s="3" t="s">
        <v>17</v>
      </c>
      <c r="J167" s="3" t="s">
        <v>18</v>
      </c>
      <c r="K167" s="3"/>
      <c r="L167" s="12">
        <v>33.374979999999994</v>
      </c>
      <c r="M167" s="12">
        <v>2286.3749800000001</v>
      </c>
      <c r="N167" s="12">
        <v>2257</v>
      </c>
      <c r="O167" s="12">
        <v>29.37498000000005</v>
      </c>
    </row>
    <row r="168" spans="1:15" x14ac:dyDescent="0.25">
      <c r="A168" s="3" t="s">
        <v>361</v>
      </c>
      <c r="B168" s="3" t="s">
        <v>362</v>
      </c>
      <c r="C168" s="3" t="s">
        <v>51</v>
      </c>
      <c r="D168" s="3" t="s">
        <v>651</v>
      </c>
      <c r="E168" s="3" t="s">
        <v>16</v>
      </c>
      <c r="F168" s="3">
        <v>2023</v>
      </c>
      <c r="G168" s="3">
        <v>2021</v>
      </c>
      <c r="H168" s="3">
        <v>2027</v>
      </c>
      <c r="I168" s="3" t="s">
        <v>25</v>
      </c>
      <c r="J168" s="3" t="s">
        <v>18</v>
      </c>
      <c r="K168" s="3"/>
      <c r="L168" s="12">
        <v>839.21077000000037</v>
      </c>
      <c r="M168" s="12">
        <v>1056.2107700000006</v>
      </c>
      <c r="N168" s="12">
        <v>969.64658000000009</v>
      </c>
      <c r="O168" s="12">
        <v>86.564190000000508</v>
      </c>
    </row>
    <row r="169" spans="1:15" x14ac:dyDescent="0.25">
      <c r="A169" s="3" t="s">
        <v>363</v>
      </c>
      <c r="B169" s="3" t="s">
        <v>364</v>
      </c>
      <c r="C169" s="3" t="s">
        <v>14</v>
      </c>
      <c r="D169" s="3" t="s">
        <v>630</v>
      </c>
      <c r="E169" s="3" t="s">
        <v>16</v>
      </c>
      <c r="F169" s="3">
        <v>2023</v>
      </c>
      <c r="G169" s="3">
        <v>2021</v>
      </c>
      <c r="H169" s="3">
        <v>2024</v>
      </c>
      <c r="I169" s="3" t="s">
        <v>17</v>
      </c>
      <c r="J169" s="3" t="s">
        <v>18</v>
      </c>
      <c r="K169" s="3"/>
      <c r="L169" s="12">
        <v>782.25076999999999</v>
      </c>
      <c r="M169" s="12">
        <v>1082.2507700000001</v>
      </c>
      <c r="N169" s="12">
        <v>1097.3145971275458</v>
      </c>
      <c r="O169" s="12">
        <v>-15.063827127545665</v>
      </c>
    </row>
    <row r="170" spans="1:15" x14ac:dyDescent="0.25">
      <c r="A170" s="3" t="s">
        <v>365</v>
      </c>
      <c r="B170" s="3" t="s">
        <v>366</v>
      </c>
      <c r="C170" s="3" t="s">
        <v>14</v>
      </c>
      <c r="D170" s="3" t="s">
        <v>85</v>
      </c>
      <c r="E170" s="3" t="s">
        <v>16</v>
      </c>
      <c r="F170" s="3">
        <v>2023</v>
      </c>
      <c r="G170" s="3">
        <v>2022</v>
      </c>
      <c r="H170" s="3">
        <v>2025</v>
      </c>
      <c r="I170" s="3" t="s">
        <v>17</v>
      </c>
      <c r="J170" s="3" t="s">
        <v>35</v>
      </c>
      <c r="K170" s="3" t="s">
        <v>36</v>
      </c>
      <c r="L170" s="12">
        <v>753.74803000000009</v>
      </c>
      <c r="M170" s="12">
        <v>1303.7480300000002</v>
      </c>
      <c r="N170" s="12">
        <v>1401.4879100000001</v>
      </c>
      <c r="O170" s="12">
        <v>-97.739879999999857</v>
      </c>
    </row>
    <row r="171" spans="1:15" x14ac:dyDescent="0.25">
      <c r="A171" s="3" t="s">
        <v>367</v>
      </c>
      <c r="B171" s="3" t="s">
        <v>368</v>
      </c>
      <c r="C171" s="3" t="s">
        <v>14</v>
      </c>
      <c r="D171" s="3" t="s">
        <v>85</v>
      </c>
      <c r="E171" s="3" t="s">
        <v>16</v>
      </c>
      <c r="F171" s="3">
        <v>2023</v>
      </c>
      <c r="G171" s="3">
        <v>2021</v>
      </c>
      <c r="H171" s="3">
        <v>2023</v>
      </c>
      <c r="I171" s="3" t="s">
        <v>170</v>
      </c>
      <c r="J171" s="3" t="s">
        <v>18</v>
      </c>
      <c r="K171" s="3"/>
      <c r="L171" s="12">
        <v>2085.9589900000005</v>
      </c>
      <c r="M171" s="12">
        <v>2085.9589900000005</v>
      </c>
      <c r="N171" s="12">
        <v>1840.24279</v>
      </c>
      <c r="O171" s="12">
        <v>245.71620000000053</v>
      </c>
    </row>
    <row r="172" spans="1:15" x14ac:dyDescent="0.25">
      <c r="A172" s="3" t="s">
        <v>369</v>
      </c>
      <c r="B172" s="3" t="s">
        <v>370</v>
      </c>
      <c r="C172" s="3" t="s">
        <v>14</v>
      </c>
      <c r="D172" s="3" t="s">
        <v>680</v>
      </c>
      <c r="E172" s="3" t="s">
        <v>16</v>
      </c>
      <c r="F172" s="3">
        <v>2023</v>
      </c>
      <c r="G172" s="3">
        <v>2022</v>
      </c>
      <c r="H172" s="3">
        <v>2026</v>
      </c>
      <c r="I172" s="3" t="s">
        <v>22</v>
      </c>
      <c r="J172" s="3" t="s">
        <v>35</v>
      </c>
      <c r="K172" s="3" t="s">
        <v>36</v>
      </c>
      <c r="L172" s="12">
        <v>236.31815</v>
      </c>
      <c r="M172" s="12">
        <v>6820.3181500000001</v>
      </c>
      <c r="N172" s="12">
        <v>6961.7043800000001</v>
      </c>
      <c r="O172" s="12">
        <v>-141.38623000000007</v>
      </c>
    </row>
    <row r="173" spans="1:15" x14ac:dyDescent="0.25">
      <c r="A173" s="3" t="s">
        <v>371</v>
      </c>
      <c r="B173" s="3" t="s">
        <v>372</v>
      </c>
      <c r="C173" s="3" t="s">
        <v>51</v>
      </c>
      <c r="D173" s="3" t="s">
        <v>630</v>
      </c>
      <c r="E173" s="3" t="s">
        <v>16</v>
      </c>
      <c r="F173" s="3">
        <v>2023</v>
      </c>
      <c r="G173" s="3">
        <v>2020</v>
      </c>
      <c r="H173" s="3">
        <v>2025</v>
      </c>
      <c r="I173" s="3" t="s">
        <v>25</v>
      </c>
      <c r="J173" s="3" t="s">
        <v>18</v>
      </c>
      <c r="K173" s="3"/>
      <c r="L173" s="12">
        <v>410.06538999999998</v>
      </c>
      <c r="M173" s="12">
        <v>1256.06539</v>
      </c>
      <c r="N173" s="12">
        <v>1499.5663671275456</v>
      </c>
      <c r="O173" s="12">
        <v>-243.50097712754564</v>
      </c>
    </row>
    <row r="174" spans="1:15" x14ac:dyDescent="0.25">
      <c r="A174" s="3" t="s">
        <v>373</v>
      </c>
      <c r="B174" s="3" t="s">
        <v>374</v>
      </c>
      <c r="C174" s="3" t="s">
        <v>51</v>
      </c>
      <c r="D174" s="3" t="s">
        <v>680</v>
      </c>
      <c r="E174" s="3" t="s">
        <v>16</v>
      </c>
      <c r="F174" s="3">
        <v>2023</v>
      </c>
      <c r="G174" s="3">
        <v>2021</v>
      </c>
      <c r="H174" s="3">
        <v>2023</v>
      </c>
      <c r="I174" s="3" t="s">
        <v>170</v>
      </c>
      <c r="J174" s="3" t="s">
        <v>18</v>
      </c>
      <c r="K174" s="3"/>
      <c r="L174" s="12">
        <v>777.51812000000018</v>
      </c>
      <c r="M174" s="12">
        <v>541.97294000000011</v>
      </c>
      <c r="N174" s="12">
        <v>555.97189000000003</v>
      </c>
      <c r="O174" s="12">
        <v>-13.998949999999923</v>
      </c>
    </row>
    <row r="175" spans="1:15" x14ac:dyDescent="0.25">
      <c r="A175" s="3" t="s">
        <v>375</v>
      </c>
      <c r="B175" s="3" t="s">
        <v>376</v>
      </c>
      <c r="C175" s="3" t="s">
        <v>51</v>
      </c>
      <c r="D175" s="3" t="s">
        <v>680</v>
      </c>
      <c r="E175" s="3" t="s">
        <v>16</v>
      </c>
      <c r="F175" s="3">
        <v>2023</v>
      </c>
      <c r="G175" s="3">
        <v>2020</v>
      </c>
      <c r="H175" s="3">
        <v>2024</v>
      </c>
      <c r="I175" s="3" t="s">
        <v>17</v>
      </c>
      <c r="J175" s="3" t="s">
        <v>28</v>
      </c>
      <c r="K175" s="3"/>
      <c r="L175" s="12">
        <v>903.58907000000011</v>
      </c>
      <c r="M175" s="12">
        <v>1254.58907</v>
      </c>
      <c r="N175" s="12">
        <v>1119.98497</v>
      </c>
      <c r="O175" s="12">
        <v>134.60410000000002</v>
      </c>
    </row>
    <row r="176" spans="1:15" x14ac:dyDescent="0.25">
      <c r="A176" s="3" t="s">
        <v>377</v>
      </c>
      <c r="B176" s="3" t="s">
        <v>378</v>
      </c>
      <c r="C176" s="3" t="s">
        <v>14</v>
      </c>
      <c r="D176" s="3" t="s">
        <v>147</v>
      </c>
      <c r="E176" s="3" t="s">
        <v>16</v>
      </c>
      <c r="F176" s="3">
        <v>2023</v>
      </c>
      <c r="G176" s="3">
        <v>2021</v>
      </c>
      <c r="H176" s="3">
        <v>2025</v>
      </c>
      <c r="I176" s="3" t="s">
        <v>17</v>
      </c>
      <c r="J176" s="3" t="s">
        <v>28</v>
      </c>
      <c r="K176" s="3"/>
      <c r="L176" s="12">
        <v>689</v>
      </c>
      <c r="M176" s="12">
        <v>2969</v>
      </c>
      <c r="N176" s="12">
        <v>3026</v>
      </c>
      <c r="O176" s="12">
        <v>-57</v>
      </c>
    </row>
    <row r="177" spans="1:15" x14ac:dyDescent="0.25">
      <c r="A177" s="3" t="s">
        <v>379</v>
      </c>
      <c r="B177" s="3" t="s">
        <v>380</v>
      </c>
      <c r="C177" s="3" t="s">
        <v>51</v>
      </c>
      <c r="D177" s="3" t="s">
        <v>298</v>
      </c>
      <c r="E177" s="3" t="s">
        <v>16</v>
      </c>
      <c r="F177" s="3">
        <v>2023</v>
      </c>
      <c r="G177" s="3">
        <v>2022</v>
      </c>
      <c r="H177" s="3">
        <v>2027</v>
      </c>
      <c r="I177" s="3" t="s">
        <v>17</v>
      </c>
      <c r="J177" s="3" t="s">
        <v>18</v>
      </c>
      <c r="K177" s="3" t="s">
        <v>36</v>
      </c>
      <c r="L177" s="12">
        <v>766.96478999999999</v>
      </c>
      <c r="M177" s="12">
        <v>826.96449999999993</v>
      </c>
      <c r="N177" s="12">
        <v>815.46499999999992</v>
      </c>
      <c r="O177" s="12">
        <v>11.499500000000012</v>
      </c>
    </row>
    <row r="178" spans="1:15" x14ac:dyDescent="0.25">
      <c r="A178" s="3" t="s">
        <v>381</v>
      </c>
      <c r="B178" s="3" t="s">
        <v>382</v>
      </c>
      <c r="C178" s="3" t="s">
        <v>14</v>
      </c>
      <c r="D178" s="3" t="s">
        <v>85</v>
      </c>
      <c r="E178" s="3" t="s">
        <v>16</v>
      </c>
      <c r="F178" s="3">
        <v>2023</v>
      </c>
      <c r="G178" s="3">
        <v>2022</v>
      </c>
      <c r="H178" s="3">
        <v>2028</v>
      </c>
      <c r="I178" s="3" t="s">
        <v>17</v>
      </c>
      <c r="J178" s="3" t="s">
        <v>35</v>
      </c>
      <c r="K178" s="3" t="s">
        <v>36</v>
      </c>
      <c r="L178" s="12">
        <v>1724.4352700000002</v>
      </c>
      <c r="M178" s="12">
        <v>2174.4352699999999</v>
      </c>
      <c r="N178" s="12">
        <v>2453.6027100000001</v>
      </c>
      <c r="O178" s="12">
        <v>-279.16744000000017</v>
      </c>
    </row>
    <row r="179" spans="1:15" x14ac:dyDescent="0.25">
      <c r="A179" s="3" t="s">
        <v>383</v>
      </c>
      <c r="B179" s="3" t="s">
        <v>384</v>
      </c>
      <c r="C179" s="3" t="s">
        <v>51</v>
      </c>
      <c r="D179" s="3" t="s">
        <v>85</v>
      </c>
      <c r="E179" s="3" t="s">
        <v>16</v>
      </c>
      <c r="F179" s="3">
        <v>2023</v>
      </c>
      <c r="G179" s="3">
        <v>2023</v>
      </c>
      <c r="H179" s="3">
        <v>2030</v>
      </c>
      <c r="I179" s="3" t="s">
        <v>25</v>
      </c>
      <c r="J179" s="3" t="s">
        <v>35</v>
      </c>
      <c r="K179" s="3" t="s">
        <v>36</v>
      </c>
      <c r="L179" s="12">
        <v>17.45402</v>
      </c>
      <c r="M179" s="12">
        <v>6937.4540200000001</v>
      </c>
      <c r="N179" s="12">
        <v>6920.14</v>
      </c>
      <c r="O179" s="12">
        <v>17.3140199999998</v>
      </c>
    </row>
    <row r="180" spans="1:15" x14ac:dyDescent="0.25">
      <c r="A180" s="3" t="s">
        <v>385</v>
      </c>
      <c r="B180" s="3" t="s">
        <v>386</v>
      </c>
      <c r="C180" s="3" t="s">
        <v>51</v>
      </c>
      <c r="D180" s="3" t="s">
        <v>680</v>
      </c>
      <c r="E180" s="3" t="s">
        <v>16</v>
      </c>
      <c r="F180" s="3">
        <v>2023</v>
      </c>
      <c r="G180" s="3">
        <v>2021</v>
      </c>
      <c r="H180" s="3">
        <v>2026</v>
      </c>
      <c r="I180" s="3" t="s">
        <v>25</v>
      </c>
      <c r="J180" s="3" t="s">
        <v>18</v>
      </c>
      <c r="K180" s="3"/>
      <c r="L180" s="12">
        <v>167.25251999999998</v>
      </c>
      <c r="M180" s="12">
        <v>1777.5027499999999</v>
      </c>
      <c r="N180" s="12">
        <v>1800.4223</v>
      </c>
      <c r="O180" s="12">
        <v>-22.919550000000072</v>
      </c>
    </row>
    <row r="181" spans="1:15" x14ac:dyDescent="0.25">
      <c r="A181" s="3" t="s">
        <v>387</v>
      </c>
      <c r="B181" s="3" t="s">
        <v>388</v>
      </c>
      <c r="C181" s="3" t="s">
        <v>14</v>
      </c>
      <c r="D181" s="3" t="s">
        <v>21</v>
      </c>
      <c r="E181" s="3" t="s">
        <v>16</v>
      </c>
      <c r="F181" s="3">
        <v>2023</v>
      </c>
      <c r="G181" s="3">
        <v>2021</v>
      </c>
      <c r="H181" s="3">
        <v>2025</v>
      </c>
      <c r="I181" s="3" t="s">
        <v>17</v>
      </c>
      <c r="J181" s="3" t="s">
        <v>18</v>
      </c>
      <c r="K181" s="3"/>
      <c r="L181" s="12">
        <v>8252.3036999999968</v>
      </c>
      <c r="M181" s="12">
        <v>22042.0317</v>
      </c>
      <c r="N181" s="12">
        <v>16500.358892593784</v>
      </c>
      <c r="O181" s="12">
        <v>5541.6728074062157</v>
      </c>
    </row>
    <row r="182" spans="1:15" x14ac:dyDescent="0.25">
      <c r="A182" s="3" t="s">
        <v>389</v>
      </c>
      <c r="B182" s="3" t="s">
        <v>390</v>
      </c>
      <c r="C182" s="3" t="s">
        <v>14</v>
      </c>
      <c r="D182" s="3" t="s">
        <v>85</v>
      </c>
      <c r="E182" s="3" t="s">
        <v>16</v>
      </c>
      <c r="F182" s="3">
        <v>2023</v>
      </c>
      <c r="G182" s="3">
        <v>2023</v>
      </c>
      <c r="H182" s="3">
        <v>2024</v>
      </c>
      <c r="I182" s="3" t="s">
        <v>17</v>
      </c>
      <c r="J182" s="3" t="s">
        <v>18</v>
      </c>
      <c r="K182" s="3"/>
      <c r="L182" s="12">
        <v>924.7296</v>
      </c>
      <c r="M182" s="12">
        <v>1124.7296000000001</v>
      </c>
      <c r="N182" s="12">
        <v>1120</v>
      </c>
      <c r="O182" s="12">
        <v>4.7296000000001186</v>
      </c>
    </row>
    <row r="183" spans="1:15" x14ac:dyDescent="0.25">
      <c r="A183" s="3" t="s">
        <v>391</v>
      </c>
      <c r="B183" s="3" t="s">
        <v>392</v>
      </c>
      <c r="C183" s="3" t="s">
        <v>14</v>
      </c>
      <c r="D183" s="3" t="s">
        <v>85</v>
      </c>
      <c r="E183" s="3" t="s">
        <v>16</v>
      </c>
      <c r="F183" s="3">
        <v>2023</v>
      </c>
      <c r="G183" s="3">
        <v>2024</v>
      </c>
      <c r="H183" s="3">
        <v>2024</v>
      </c>
      <c r="I183" s="3" t="s">
        <v>17</v>
      </c>
      <c r="J183" s="3" t="s">
        <v>18</v>
      </c>
      <c r="K183" s="3"/>
      <c r="L183" s="12">
        <v>0</v>
      </c>
      <c r="M183" s="12">
        <v>1000.093</v>
      </c>
      <c r="N183" s="12">
        <v>1000</v>
      </c>
      <c r="O183" s="12">
        <v>9.2999999999960892E-2</v>
      </c>
    </row>
    <row r="184" spans="1:15" x14ac:dyDescent="0.25">
      <c r="A184" s="3" t="s">
        <v>393</v>
      </c>
      <c r="B184" s="3" t="s">
        <v>394</v>
      </c>
      <c r="C184" s="3" t="s">
        <v>60</v>
      </c>
      <c r="D184" s="3" t="s">
        <v>147</v>
      </c>
      <c r="E184" s="3" t="s">
        <v>16</v>
      </c>
      <c r="F184" s="3">
        <v>2023</v>
      </c>
      <c r="G184" s="3">
        <v>2025</v>
      </c>
      <c r="H184" s="3">
        <v>2025</v>
      </c>
      <c r="I184" s="3" t="s">
        <v>17</v>
      </c>
      <c r="J184" s="3" t="s">
        <v>18</v>
      </c>
      <c r="K184" s="3"/>
      <c r="L184" s="12">
        <v>0</v>
      </c>
      <c r="M184" s="12">
        <v>1151.04944</v>
      </c>
      <c r="N184" s="12">
        <v>1150</v>
      </c>
      <c r="O184" s="12">
        <v>1.0494400000000041</v>
      </c>
    </row>
    <row r="185" spans="1:15" x14ac:dyDescent="0.25">
      <c r="A185" s="3" t="s">
        <v>395</v>
      </c>
      <c r="B185" s="3" t="s">
        <v>396</v>
      </c>
      <c r="C185" s="3" t="s">
        <v>51</v>
      </c>
      <c r="D185" s="3" t="s">
        <v>680</v>
      </c>
      <c r="E185" s="3" t="s">
        <v>16</v>
      </c>
      <c r="F185" s="3">
        <v>2023</v>
      </c>
      <c r="G185" s="3">
        <v>2022</v>
      </c>
      <c r="H185" s="3">
        <v>2023</v>
      </c>
      <c r="I185" s="3" t="s">
        <v>170</v>
      </c>
      <c r="J185" s="3" t="s">
        <v>18</v>
      </c>
      <c r="K185" s="3"/>
      <c r="L185" s="12">
        <v>407.09853999999996</v>
      </c>
      <c r="M185" s="12">
        <v>447.15</v>
      </c>
      <c r="N185" s="12">
        <v>648</v>
      </c>
      <c r="O185" s="12">
        <v>-200.85000000000002</v>
      </c>
    </row>
    <row r="186" spans="1:15" x14ac:dyDescent="0.25">
      <c r="A186" s="3" t="s">
        <v>397</v>
      </c>
      <c r="B186" s="3" t="s">
        <v>398</v>
      </c>
      <c r="C186" s="3" t="s">
        <v>14</v>
      </c>
      <c r="D186" s="3" t="s">
        <v>1106</v>
      </c>
      <c r="E186" s="3" t="s">
        <v>16</v>
      </c>
      <c r="F186" s="3">
        <v>2023</v>
      </c>
      <c r="G186" s="3">
        <v>2023</v>
      </c>
      <c r="H186" s="3">
        <v>2025</v>
      </c>
      <c r="I186" s="3" t="s">
        <v>22</v>
      </c>
      <c r="J186" s="3" t="s">
        <v>18</v>
      </c>
      <c r="K186" s="3"/>
      <c r="L186" s="12">
        <v>19.70364</v>
      </c>
      <c r="M186" s="12">
        <v>2446.1045008065594</v>
      </c>
      <c r="N186" s="12">
        <v>2439.261</v>
      </c>
      <c r="O186" s="12">
        <v>6.8435008065594047</v>
      </c>
    </row>
    <row r="187" spans="1:15" x14ac:dyDescent="0.25">
      <c r="A187" s="3" t="s">
        <v>399</v>
      </c>
      <c r="B187" s="3" t="s">
        <v>400</v>
      </c>
      <c r="C187" s="3" t="s">
        <v>14</v>
      </c>
      <c r="D187" s="3" t="s">
        <v>1106</v>
      </c>
      <c r="E187" s="3" t="s">
        <v>16</v>
      </c>
      <c r="F187" s="3">
        <v>2023</v>
      </c>
      <c r="G187" s="3">
        <v>2024</v>
      </c>
      <c r="H187" s="3">
        <v>2025</v>
      </c>
      <c r="I187" s="3" t="s">
        <v>25</v>
      </c>
      <c r="J187" s="3" t="s">
        <v>18</v>
      </c>
      <c r="K187" s="3"/>
      <c r="L187" s="12">
        <v>0</v>
      </c>
      <c r="M187" s="12">
        <v>4051.0360000000001</v>
      </c>
      <c r="N187" s="12">
        <v>4051.0360000000001</v>
      </c>
      <c r="O187" s="12">
        <v>0</v>
      </c>
    </row>
    <row r="188" spans="1:15" x14ac:dyDescent="0.25">
      <c r="A188" s="3" t="s">
        <v>401</v>
      </c>
      <c r="B188" s="3" t="s">
        <v>402</v>
      </c>
      <c r="C188" s="3" t="s">
        <v>14</v>
      </c>
      <c r="D188" s="3" t="s">
        <v>1106</v>
      </c>
      <c r="E188" s="3" t="s">
        <v>16</v>
      </c>
      <c r="F188" s="3">
        <v>2023</v>
      </c>
      <c r="G188" s="3">
        <v>2023</v>
      </c>
      <c r="H188" s="3">
        <v>2025</v>
      </c>
      <c r="I188" s="3" t="s">
        <v>22</v>
      </c>
      <c r="J188" s="3" t="s">
        <v>18</v>
      </c>
      <c r="K188" s="3"/>
      <c r="L188" s="12">
        <v>6.3323200000000019</v>
      </c>
      <c r="M188" s="12">
        <v>2432.7331808065592</v>
      </c>
      <c r="N188" s="12">
        <v>2439.4008608065592</v>
      </c>
      <c r="O188" s="12">
        <v>-6.6676800000000185</v>
      </c>
    </row>
    <row r="189" spans="1:15" x14ac:dyDescent="0.25">
      <c r="A189" s="3" t="s">
        <v>403</v>
      </c>
      <c r="B189" s="3" t="s">
        <v>404</v>
      </c>
      <c r="C189" s="3" t="s">
        <v>14</v>
      </c>
      <c r="D189" s="3" t="s">
        <v>1106</v>
      </c>
      <c r="E189" s="3" t="s">
        <v>16</v>
      </c>
      <c r="F189" s="3">
        <v>2023</v>
      </c>
      <c r="G189" s="3">
        <v>2023</v>
      </c>
      <c r="H189" s="3">
        <v>2025</v>
      </c>
      <c r="I189" s="3" t="s">
        <v>22</v>
      </c>
      <c r="J189" s="3" t="s">
        <v>18</v>
      </c>
      <c r="K189" s="3"/>
      <c r="L189" s="12">
        <v>1.1272299999999997</v>
      </c>
      <c r="M189" s="12">
        <v>2106.4380908065591</v>
      </c>
      <c r="N189" s="12">
        <v>2118.310860806559</v>
      </c>
      <c r="O189" s="12">
        <v>-11.872769999999946</v>
      </c>
    </row>
    <row r="190" spans="1:15" x14ac:dyDescent="0.25">
      <c r="A190" s="3" t="s">
        <v>405</v>
      </c>
      <c r="B190" s="3" t="s">
        <v>406</v>
      </c>
      <c r="C190" s="3" t="s">
        <v>14</v>
      </c>
      <c r="D190" s="3" t="s">
        <v>1106</v>
      </c>
      <c r="E190" s="3" t="s">
        <v>16</v>
      </c>
      <c r="F190" s="3">
        <v>2023</v>
      </c>
      <c r="G190" s="3">
        <v>2023</v>
      </c>
      <c r="H190" s="3">
        <v>2026</v>
      </c>
      <c r="I190" s="3" t="s">
        <v>22</v>
      </c>
      <c r="J190" s="3" t="s">
        <v>18</v>
      </c>
      <c r="K190" s="3"/>
      <c r="L190" s="12">
        <v>58.059539999999991</v>
      </c>
      <c r="M190" s="12">
        <v>7290.6611920163987</v>
      </c>
      <c r="N190" s="12">
        <v>7279.6016520163985</v>
      </c>
      <c r="O190" s="12">
        <v>11.059540000000197</v>
      </c>
    </row>
    <row r="191" spans="1:15" x14ac:dyDescent="0.25">
      <c r="A191" s="3" t="s">
        <v>407</v>
      </c>
      <c r="B191" s="3" t="s">
        <v>408</v>
      </c>
      <c r="C191" s="3" t="s">
        <v>14</v>
      </c>
      <c r="D191" s="3" t="s">
        <v>1106</v>
      </c>
      <c r="E191" s="3" t="s">
        <v>16</v>
      </c>
      <c r="F191" s="3">
        <v>2023</v>
      </c>
      <c r="G191" s="3">
        <v>2023</v>
      </c>
      <c r="H191" s="3">
        <v>2025</v>
      </c>
      <c r="I191" s="3" t="s">
        <v>22</v>
      </c>
      <c r="J191" s="3" t="s">
        <v>18</v>
      </c>
      <c r="K191" s="3"/>
      <c r="L191" s="12">
        <v>8.6355500000000003</v>
      </c>
      <c r="M191" s="12">
        <v>2113.946410806559</v>
      </c>
      <c r="N191" s="12">
        <v>2118.310860806559</v>
      </c>
      <c r="O191" s="12">
        <v>-4.3644500000000335</v>
      </c>
    </row>
    <row r="192" spans="1:15" x14ac:dyDescent="0.25">
      <c r="A192" s="3" t="s">
        <v>409</v>
      </c>
      <c r="B192" s="3" t="s">
        <v>410</v>
      </c>
      <c r="C192" s="3" t="s">
        <v>14</v>
      </c>
      <c r="D192" s="3" t="s">
        <v>1106</v>
      </c>
      <c r="E192" s="3" t="s">
        <v>16</v>
      </c>
      <c r="F192" s="3">
        <v>2023</v>
      </c>
      <c r="G192" s="3">
        <v>2023</v>
      </c>
      <c r="H192" s="3">
        <v>2026</v>
      </c>
      <c r="I192" s="3" t="s">
        <v>22</v>
      </c>
      <c r="J192" s="3" t="s">
        <v>18</v>
      </c>
      <c r="K192" s="3"/>
      <c r="L192" s="12">
        <v>56.4773</v>
      </c>
      <c r="M192" s="12">
        <v>7080.9379798550844</v>
      </c>
      <c r="N192" s="12">
        <v>7054.4606798550849</v>
      </c>
      <c r="O192" s="12">
        <v>26.477299999999559</v>
      </c>
    </row>
    <row r="193" spans="1:15" x14ac:dyDescent="0.25">
      <c r="A193" s="3" t="s">
        <v>411</v>
      </c>
      <c r="B193" s="3" t="s">
        <v>412</v>
      </c>
      <c r="C193" s="3" t="s">
        <v>14</v>
      </c>
      <c r="D193" s="3" t="s">
        <v>1106</v>
      </c>
      <c r="E193" s="3" t="s">
        <v>16</v>
      </c>
      <c r="F193" s="3">
        <v>2023</v>
      </c>
      <c r="G193" s="3">
        <v>2023</v>
      </c>
      <c r="H193" s="3">
        <v>2026</v>
      </c>
      <c r="I193" s="3" t="s">
        <v>22</v>
      </c>
      <c r="J193" s="3" t="s">
        <v>18</v>
      </c>
      <c r="K193" s="3"/>
      <c r="L193" s="12">
        <v>17.060839999999995</v>
      </c>
      <c r="M193" s="12">
        <v>2443.61744</v>
      </c>
      <c r="N193" s="12">
        <v>2439.5565999999999</v>
      </c>
      <c r="O193" s="12">
        <v>4.0608400000000984</v>
      </c>
    </row>
    <row r="194" spans="1:15" x14ac:dyDescent="0.25">
      <c r="A194" s="3" t="s">
        <v>413</v>
      </c>
      <c r="B194" s="3" t="s">
        <v>414</v>
      </c>
      <c r="C194" s="3" t="s">
        <v>51</v>
      </c>
      <c r="D194" s="3" t="s">
        <v>651</v>
      </c>
      <c r="E194" s="3" t="s">
        <v>16</v>
      </c>
      <c r="F194" s="3">
        <v>2023</v>
      </c>
      <c r="G194" s="3">
        <v>2022</v>
      </c>
      <c r="H194" s="3">
        <v>2023</v>
      </c>
      <c r="I194" s="3" t="s">
        <v>170</v>
      </c>
      <c r="J194" s="3" t="s">
        <v>18</v>
      </c>
      <c r="K194" s="3"/>
      <c r="L194" s="12">
        <v>480.56718999999998</v>
      </c>
      <c r="M194" s="12">
        <v>641.64499000000001</v>
      </c>
      <c r="N194" s="12">
        <v>639</v>
      </c>
      <c r="O194" s="12">
        <v>2.6449900000000071</v>
      </c>
    </row>
    <row r="195" spans="1:15" x14ac:dyDescent="0.25">
      <c r="A195" s="3" t="s">
        <v>415</v>
      </c>
      <c r="B195" s="3" t="s">
        <v>416</v>
      </c>
      <c r="C195" s="3" t="s">
        <v>14</v>
      </c>
      <c r="D195" s="3" t="s">
        <v>1106</v>
      </c>
      <c r="E195" s="3" t="s">
        <v>16</v>
      </c>
      <c r="F195" s="3">
        <v>2023</v>
      </c>
      <c r="G195" s="3">
        <v>2023</v>
      </c>
      <c r="H195" s="3">
        <v>2024</v>
      </c>
      <c r="I195" s="3" t="s">
        <v>17</v>
      </c>
      <c r="J195" s="3" t="s">
        <v>18</v>
      </c>
      <c r="K195" s="3"/>
      <c r="L195" s="12">
        <v>936.3125500000001</v>
      </c>
      <c r="M195" s="12">
        <v>2396.3125500000001</v>
      </c>
      <c r="N195" s="12">
        <v>1808</v>
      </c>
      <c r="O195" s="12">
        <v>588.3125500000001</v>
      </c>
    </row>
    <row r="196" spans="1:15" x14ac:dyDescent="0.25">
      <c r="A196" s="3" t="s">
        <v>417</v>
      </c>
      <c r="B196" s="3" t="s">
        <v>418</v>
      </c>
      <c r="C196" s="3" t="s">
        <v>14</v>
      </c>
      <c r="D196" s="3" t="s">
        <v>1106</v>
      </c>
      <c r="E196" s="3" t="s">
        <v>16</v>
      </c>
      <c r="F196" s="3">
        <v>2023</v>
      </c>
      <c r="G196" s="3">
        <v>2023</v>
      </c>
      <c r="H196" s="3">
        <v>2025</v>
      </c>
      <c r="I196" s="3" t="s">
        <v>22</v>
      </c>
      <c r="J196" s="3" t="s">
        <v>18</v>
      </c>
      <c r="K196" s="3"/>
      <c r="L196" s="12">
        <v>20.408550000000002</v>
      </c>
      <c r="M196" s="12">
        <v>2446.8094108065593</v>
      </c>
      <c r="N196" s="12">
        <v>2439.261</v>
      </c>
      <c r="O196" s="12">
        <v>7.5484108065593318</v>
      </c>
    </row>
    <row r="197" spans="1:15" x14ac:dyDescent="0.25">
      <c r="A197" s="3" t="s">
        <v>419</v>
      </c>
      <c r="B197" s="3" t="s">
        <v>420</v>
      </c>
      <c r="C197" s="3" t="s">
        <v>14</v>
      </c>
      <c r="D197" s="3" t="s">
        <v>1106</v>
      </c>
      <c r="E197" s="3" t="s">
        <v>16</v>
      </c>
      <c r="F197" s="3">
        <v>2023</v>
      </c>
      <c r="G197" s="3">
        <v>2023</v>
      </c>
      <c r="H197" s="3">
        <v>2026</v>
      </c>
      <c r="I197" s="3" t="s">
        <v>52</v>
      </c>
      <c r="J197" s="3" t="s">
        <v>18</v>
      </c>
      <c r="K197" s="3"/>
      <c r="L197" s="12">
        <v>13.539579999999999</v>
      </c>
      <c r="M197" s="12">
        <v>2439.9404408065593</v>
      </c>
      <c r="N197" s="12">
        <v>2439.4008608065592</v>
      </c>
      <c r="O197" s="12">
        <v>0.53958000000011452</v>
      </c>
    </row>
    <row r="198" spans="1:15" x14ac:dyDescent="0.25">
      <c r="A198" s="3" t="s">
        <v>421</v>
      </c>
      <c r="B198" s="3" t="s">
        <v>422</v>
      </c>
      <c r="C198" s="3" t="s">
        <v>14</v>
      </c>
      <c r="D198" s="3" t="s">
        <v>1106</v>
      </c>
      <c r="E198" s="3" t="s">
        <v>16</v>
      </c>
      <c r="F198" s="3">
        <v>2023</v>
      </c>
      <c r="G198" s="3">
        <v>2023</v>
      </c>
      <c r="H198" s="3">
        <v>2026</v>
      </c>
      <c r="I198" s="3" t="s">
        <v>25</v>
      </c>
      <c r="J198" s="3" t="s">
        <v>18</v>
      </c>
      <c r="K198" s="3"/>
      <c r="L198" s="12">
        <v>35.835779999999993</v>
      </c>
      <c r="M198" s="12">
        <v>2462.2366408065591</v>
      </c>
      <c r="N198" s="12">
        <v>2439.261</v>
      </c>
      <c r="O198" s="12">
        <v>22.975640806559113</v>
      </c>
    </row>
    <row r="199" spans="1:15" x14ac:dyDescent="0.25">
      <c r="A199" s="3" t="s">
        <v>423</v>
      </c>
      <c r="B199" s="3" t="s">
        <v>424</v>
      </c>
      <c r="C199" s="3" t="s">
        <v>14</v>
      </c>
      <c r="D199" s="3" t="s">
        <v>1106</v>
      </c>
      <c r="E199" s="3" t="s">
        <v>16</v>
      </c>
      <c r="F199" s="3">
        <v>2023</v>
      </c>
      <c r="G199" s="3">
        <v>2023</v>
      </c>
      <c r="H199" s="3">
        <v>2025</v>
      </c>
      <c r="I199" s="3" t="s">
        <v>22</v>
      </c>
      <c r="J199" s="3" t="s">
        <v>18</v>
      </c>
      <c r="K199" s="3"/>
      <c r="L199" s="12">
        <v>17.061589999999999</v>
      </c>
      <c r="M199" s="12">
        <v>2443.462450806559</v>
      </c>
      <c r="N199" s="12">
        <v>2439.4008608065592</v>
      </c>
      <c r="O199" s="12">
        <v>4.0615899999997964</v>
      </c>
    </row>
    <row r="200" spans="1:15" x14ac:dyDescent="0.25">
      <c r="A200" s="3" t="s">
        <v>425</v>
      </c>
      <c r="B200" s="3" t="s">
        <v>426</v>
      </c>
      <c r="C200" s="3" t="s">
        <v>14</v>
      </c>
      <c r="D200" s="3" t="s">
        <v>1106</v>
      </c>
      <c r="E200" s="3" t="s">
        <v>16</v>
      </c>
      <c r="F200" s="3">
        <v>2023</v>
      </c>
      <c r="G200" s="3">
        <v>2023</v>
      </c>
      <c r="H200" s="3">
        <v>2024</v>
      </c>
      <c r="I200" s="3" t="s">
        <v>170</v>
      </c>
      <c r="J200" s="3" t="s">
        <v>18</v>
      </c>
      <c r="K200" s="3"/>
      <c r="L200" s="12">
        <v>55.612469999999973</v>
      </c>
      <c r="M200" s="12">
        <v>1812.61247</v>
      </c>
      <c r="N200" s="12">
        <v>1758</v>
      </c>
      <c r="O200" s="12">
        <v>54.61247000000003</v>
      </c>
    </row>
    <row r="201" spans="1:15" x14ac:dyDescent="0.25">
      <c r="A201" s="3" t="s">
        <v>427</v>
      </c>
      <c r="B201" s="3" t="s">
        <v>428</v>
      </c>
      <c r="C201" s="3" t="s">
        <v>60</v>
      </c>
      <c r="D201" s="3" t="s">
        <v>680</v>
      </c>
      <c r="E201" s="3" t="s">
        <v>16</v>
      </c>
      <c r="F201" s="3">
        <v>2023</v>
      </c>
      <c r="G201" s="3">
        <v>2022</v>
      </c>
      <c r="H201" s="3">
        <v>2023</v>
      </c>
      <c r="I201" s="3" t="s">
        <v>170</v>
      </c>
      <c r="J201" s="3" t="s">
        <v>18</v>
      </c>
      <c r="K201" s="3"/>
      <c r="L201" s="12">
        <v>515.94052999999997</v>
      </c>
      <c r="M201" s="12">
        <v>515.94053000000008</v>
      </c>
      <c r="N201" s="12">
        <v>506.16283000000004</v>
      </c>
      <c r="O201" s="12">
        <v>9.7777000000000385</v>
      </c>
    </row>
    <row r="202" spans="1:15" x14ac:dyDescent="0.25">
      <c r="A202" s="3" t="s">
        <v>429</v>
      </c>
      <c r="B202" s="3" t="s">
        <v>430</v>
      </c>
      <c r="C202" s="3" t="s">
        <v>14</v>
      </c>
      <c r="D202" s="3" t="s">
        <v>1106</v>
      </c>
      <c r="E202" s="3" t="s">
        <v>16</v>
      </c>
      <c r="F202" s="3">
        <v>2023</v>
      </c>
      <c r="G202" s="3">
        <v>2023</v>
      </c>
      <c r="H202" s="3">
        <v>2025</v>
      </c>
      <c r="I202" s="3" t="s">
        <v>22</v>
      </c>
      <c r="J202" s="3" t="s">
        <v>307</v>
      </c>
      <c r="K202" s="3" t="s">
        <v>308</v>
      </c>
      <c r="L202" s="12">
        <v>52.951660000000004</v>
      </c>
      <c r="M202" s="12">
        <v>1751.9516599999999</v>
      </c>
      <c r="N202" s="12">
        <v>1700</v>
      </c>
      <c r="O202" s="12">
        <v>51.951659999999947</v>
      </c>
    </row>
    <row r="203" spans="1:15" x14ac:dyDescent="0.25">
      <c r="A203" s="3" t="s">
        <v>431</v>
      </c>
      <c r="B203" s="3" t="s">
        <v>432</v>
      </c>
      <c r="C203" s="3" t="s">
        <v>14</v>
      </c>
      <c r="D203" s="3" t="s">
        <v>1106</v>
      </c>
      <c r="E203" s="3" t="s">
        <v>16</v>
      </c>
      <c r="F203" s="3">
        <v>2023</v>
      </c>
      <c r="G203" s="3">
        <v>2023</v>
      </c>
      <c r="H203" s="3">
        <v>2025</v>
      </c>
      <c r="I203" s="3" t="s">
        <v>22</v>
      </c>
      <c r="J203" s="3" t="s">
        <v>18</v>
      </c>
      <c r="K203" s="3"/>
      <c r="L203" s="12">
        <v>78.97702000000001</v>
      </c>
      <c r="M203" s="12">
        <v>4117.1528808065596</v>
      </c>
      <c r="N203" s="12">
        <v>4051.0360000000005</v>
      </c>
      <c r="O203" s="12">
        <v>66.116880806559038</v>
      </c>
    </row>
    <row r="204" spans="1:15" x14ac:dyDescent="0.25">
      <c r="A204" s="3" t="s">
        <v>433</v>
      </c>
      <c r="B204" s="3" t="s">
        <v>434</v>
      </c>
      <c r="C204" s="3" t="s">
        <v>14</v>
      </c>
      <c r="D204" s="3" t="s">
        <v>680</v>
      </c>
      <c r="E204" s="3" t="s">
        <v>16</v>
      </c>
      <c r="F204" s="3">
        <v>2023</v>
      </c>
      <c r="G204" s="3">
        <v>2021</v>
      </c>
      <c r="H204" s="3">
        <v>2024</v>
      </c>
      <c r="I204" s="3" t="s">
        <v>17</v>
      </c>
      <c r="J204" s="3" t="s">
        <v>18</v>
      </c>
      <c r="K204" s="3"/>
      <c r="L204" s="12">
        <v>1541.4484799999998</v>
      </c>
      <c r="M204" s="12">
        <v>1794.4484799999998</v>
      </c>
      <c r="N204" s="12">
        <v>1660.0834</v>
      </c>
      <c r="O204" s="12">
        <v>134.36507999999981</v>
      </c>
    </row>
    <row r="205" spans="1:15" x14ac:dyDescent="0.25">
      <c r="A205" s="3" t="s">
        <v>435</v>
      </c>
      <c r="B205" s="3" t="s">
        <v>436</v>
      </c>
      <c r="C205" s="3" t="s">
        <v>14</v>
      </c>
      <c r="D205" s="3" t="s">
        <v>1106</v>
      </c>
      <c r="E205" s="3" t="s">
        <v>16</v>
      </c>
      <c r="F205" s="3">
        <v>2023</v>
      </c>
      <c r="G205" s="3">
        <v>2023</v>
      </c>
      <c r="H205" s="3">
        <v>2025</v>
      </c>
      <c r="I205" s="3" t="s">
        <v>17</v>
      </c>
      <c r="J205" s="3" t="s">
        <v>18</v>
      </c>
      <c r="K205" s="3"/>
      <c r="L205" s="12">
        <v>3.05444</v>
      </c>
      <c r="M205" s="12">
        <v>2429.6110399999998</v>
      </c>
      <c r="N205" s="12">
        <v>2439.5565999999999</v>
      </c>
      <c r="O205" s="12">
        <v>-9.9455600000001141</v>
      </c>
    </row>
    <row r="206" spans="1:15" x14ac:dyDescent="0.25">
      <c r="A206" s="3" t="s">
        <v>437</v>
      </c>
      <c r="B206" s="3" t="s">
        <v>438</v>
      </c>
      <c r="C206" s="3" t="s">
        <v>14</v>
      </c>
      <c r="D206" s="3" t="s">
        <v>1106</v>
      </c>
      <c r="E206" s="3" t="s">
        <v>16</v>
      </c>
      <c r="F206" s="3">
        <v>2023</v>
      </c>
      <c r="G206" s="3">
        <v>2024</v>
      </c>
      <c r="H206" s="3">
        <v>2024</v>
      </c>
      <c r="I206" s="3" t="s">
        <v>22</v>
      </c>
      <c r="J206" s="3" t="s">
        <v>28</v>
      </c>
      <c r="K206" s="3"/>
      <c r="L206" s="12">
        <v>0</v>
      </c>
      <c r="M206" s="12">
        <v>1377.0615</v>
      </c>
      <c r="N206" s="12">
        <v>1375</v>
      </c>
      <c r="O206" s="12">
        <v>2.0615000000000236</v>
      </c>
    </row>
    <row r="207" spans="1:15" x14ac:dyDescent="0.25">
      <c r="A207" s="3" t="s">
        <v>439</v>
      </c>
      <c r="B207" s="3" t="s">
        <v>440</v>
      </c>
      <c r="C207" s="3" t="s">
        <v>14</v>
      </c>
      <c r="D207" s="3" t="s">
        <v>821</v>
      </c>
      <c r="E207" s="3" t="s">
        <v>16</v>
      </c>
      <c r="F207" s="3">
        <v>2023</v>
      </c>
      <c r="G207" s="3">
        <v>2025</v>
      </c>
      <c r="H207" s="3">
        <v>2025</v>
      </c>
      <c r="I207" s="3" t="s">
        <v>52</v>
      </c>
      <c r="J207" s="3" t="s">
        <v>35</v>
      </c>
      <c r="K207" s="3" t="s">
        <v>36</v>
      </c>
      <c r="L207" s="12">
        <v>0</v>
      </c>
      <c r="M207" s="12">
        <v>600</v>
      </c>
      <c r="N207" s="12">
        <v>600</v>
      </c>
      <c r="O207" s="12">
        <v>0</v>
      </c>
    </row>
    <row r="208" spans="1:15" x14ac:dyDescent="0.25">
      <c r="A208" s="3" t="s">
        <v>441</v>
      </c>
      <c r="B208" s="3" t="s">
        <v>442</v>
      </c>
      <c r="C208" s="3" t="s">
        <v>14</v>
      </c>
      <c r="D208" s="3" t="s">
        <v>821</v>
      </c>
      <c r="E208" s="3" t="s">
        <v>16</v>
      </c>
      <c r="F208" s="3">
        <v>2023</v>
      </c>
      <c r="G208" s="3">
        <v>2027</v>
      </c>
      <c r="H208" s="3">
        <v>2027</v>
      </c>
      <c r="I208" s="3" t="s">
        <v>52</v>
      </c>
      <c r="J208" s="3" t="s">
        <v>35</v>
      </c>
      <c r="K208" s="3" t="s">
        <v>36</v>
      </c>
      <c r="L208" s="12">
        <v>0</v>
      </c>
      <c r="M208" s="12">
        <v>600</v>
      </c>
      <c r="N208" s="12">
        <v>600</v>
      </c>
      <c r="O208" s="12">
        <v>0</v>
      </c>
    </row>
    <row r="209" spans="1:15" x14ac:dyDescent="0.25">
      <c r="A209" s="3" t="s">
        <v>443</v>
      </c>
      <c r="B209" s="3" t="s">
        <v>444</v>
      </c>
      <c r="C209" s="3" t="s">
        <v>14</v>
      </c>
      <c r="D209" s="3" t="s">
        <v>821</v>
      </c>
      <c r="E209" s="3" t="s">
        <v>16</v>
      </c>
      <c r="F209" s="3">
        <v>2023</v>
      </c>
      <c r="G209" s="3">
        <v>2023</v>
      </c>
      <c r="H209" s="3">
        <v>2024</v>
      </c>
      <c r="I209" s="3" t="s">
        <v>17</v>
      </c>
      <c r="J209" s="3" t="s">
        <v>28</v>
      </c>
      <c r="K209" s="3"/>
      <c r="L209" s="12">
        <v>113.10910000000001</v>
      </c>
      <c r="M209" s="12">
        <v>2300.1091000000001</v>
      </c>
      <c r="N209" s="12">
        <v>2199.8601391934408</v>
      </c>
      <c r="O209" s="12">
        <v>100.24896080655935</v>
      </c>
    </row>
    <row r="210" spans="1:15" x14ac:dyDescent="0.25">
      <c r="A210" s="3" t="s">
        <v>445</v>
      </c>
      <c r="B210" s="3" t="s">
        <v>446</v>
      </c>
      <c r="C210" s="3" t="s">
        <v>14</v>
      </c>
      <c r="D210" s="3" t="s">
        <v>821</v>
      </c>
      <c r="E210" s="3" t="s">
        <v>16</v>
      </c>
      <c r="F210" s="3">
        <v>2023</v>
      </c>
      <c r="G210" s="3">
        <v>2023</v>
      </c>
      <c r="H210" s="3">
        <v>2026</v>
      </c>
      <c r="I210" s="3" t="s">
        <v>22</v>
      </c>
      <c r="J210" s="3" t="s">
        <v>18</v>
      </c>
      <c r="K210" s="3"/>
      <c r="L210" s="12">
        <v>26.495480000000004</v>
      </c>
      <c r="M210" s="12">
        <v>4064.49548</v>
      </c>
      <c r="N210" s="12">
        <v>4050.8601391934408</v>
      </c>
      <c r="O210" s="12">
        <v>13.63534080655927</v>
      </c>
    </row>
    <row r="211" spans="1:15" x14ac:dyDescent="0.25">
      <c r="A211" s="3" t="s">
        <v>447</v>
      </c>
      <c r="B211" s="3" t="s">
        <v>448</v>
      </c>
      <c r="C211" s="3" t="s">
        <v>14</v>
      </c>
      <c r="D211" s="3" t="s">
        <v>680</v>
      </c>
      <c r="E211" s="3" t="s">
        <v>16</v>
      </c>
      <c r="F211" s="3">
        <v>2023</v>
      </c>
      <c r="G211" s="3">
        <v>2021</v>
      </c>
      <c r="H211" s="3">
        <v>2024</v>
      </c>
      <c r="I211" s="3" t="s">
        <v>17</v>
      </c>
      <c r="J211" s="3" t="s">
        <v>18</v>
      </c>
      <c r="K211" s="3"/>
      <c r="L211" s="12">
        <v>933.60787000000005</v>
      </c>
      <c r="M211" s="12">
        <v>1309.6078699999998</v>
      </c>
      <c r="N211" s="12">
        <v>1350.46822</v>
      </c>
      <c r="O211" s="12">
        <v>-40.860350000000153</v>
      </c>
    </row>
    <row r="212" spans="1:15" x14ac:dyDescent="0.25">
      <c r="A212" s="3" t="s">
        <v>449</v>
      </c>
      <c r="B212" s="3" t="s">
        <v>450</v>
      </c>
      <c r="C212" s="3" t="s">
        <v>14</v>
      </c>
      <c r="D212" s="3" t="s">
        <v>821</v>
      </c>
      <c r="E212" s="3" t="s">
        <v>16</v>
      </c>
      <c r="F212" s="3">
        <v>2023</v>
      </c>
      <c r="G212" s="3">
        <v>2023</v>
      </c>
      <c r="H212" s="3">
        <v>2024</v>
      </c>
      <c r="I212" s="3" t="s">
        <v>17</v>
      </c>
      <c r="J212" s="3" t="s">
        <v>28</v>
      </c>
      <c r="K212" s="3"/>
      <c r="L212" s="12">
        <v>727.77094000000011</v>
      </c>
      <c r="M212" s="12">
        <v>1687.7709400000003</v>
      </c>
      <c r="N212" s="12">
        <v>1759.286199193441</v>
      </c>
      <c r="O212" s="12">
        <v>-71.51525919344067</v>
      </c>
    </row>
    <row r="213" spans="1:15" x14ac:dyDescent="0.25">
      <c r="A213" s="3" t="s">
        <v>451</v>
      </c>
      <c r="B213" s="3" t="s">
        <v>452</v>
      </c>
      <c r="C213" s="3" t="s">
        <v>51</v>
      </c>
      <c r="D213" s="3" t="s">
        <v>651</v>
      </c>
      <c r="E213" s="3" t="s">
        <v>16</v>
      </c>
      <c r="F213" s="3">
        <v>2023</v>
      </c>
      <c r="G213" s="3">
        <v>2021</v>
      </c>
      <c r="H213" s="3">
        <v>2026</v>
      </c>
      <c r="I213" s="3" t="s">
        <v>22</v>
      </c>
      <c r="J213" s="3" t="s">
        <v>18</v>
      </c>
      <c r="K213" s="3"/>
      <c r="L213" s="12">
        <v>572.49264000000005</v>
      </c>
      <c r="M213" s="12">
        <v>6196.4093700000003</v>
      </c>
      <c r="N213" s="12">
        <v>6198.6174500000006</v>
      </c>
      <c r="O213" s="12">
        <v>-2.2080800000003364</v>
      </c>
    </row>
    <row r="214" spans="1:15" x14ac:dyDescent="0.25">
      <c r="A214" s="3" t="s">
        <v>453</v>
      </c>
      <c r="B214" s="3" t="s">
        <v>454</v>
      </c>
      <c r="C214" s="3" t="s">
        <v>14</v>
      </c>
      <c r="D214" s="3" t="s">
        <v>821</v>
      </c>
      <c r="E214" s="3" t="s">
        <v>16</v>
      </c>
      <c r="F214" s="3">
        <v>2023</v>
      </c>
      <c r="G214" s="3">
        <v>2023</v>
      </c>
      <c r="H214" s="3">
        <v>2026</v>
      </c>
      <c r="I214" s="3" t="s">
        <v>25</v>
      </c>
      <c r="J214" s="3" t="s">
        <v>18</v>
      </c>
      <c r="K214" s="3"/>
      <c r="L214" s="12">
        <v>38.191790000000012</v>
      </c>
      <c r="M214" s="12">
        <v>7607.7316508065587</v>
      </c>
      <c r="N214" s="12">
        <v>7582.4</v>
      </c>
      <c r="O214" s="12">
        <v>25.331650806559082</v>
      </c>
    </row>
    <row r="215" spans="1:15" x14ac:dyDescent="0.25">
      <c r="A215" s="3" t="s">
        <v>455</v>
      </c>
      <c r="B215" s="3" t="s">
        <v>456</v>
      </c>
      <c r="C215" s="3" t="s">
        <v>14</v>
      </c>
      <c r="D215" s="3" t="s">
        <v>821</v>
      </c>
      <c r="E215" s="3" t="s">
        <v>16</v>
      </c>
      <c r="F215" s="3">
        <v>2023</v>
      </c>
      <c r="G215" s="3">
        <v>2023</v>
      </c>
      <c r="H215" s="3">
        <v>2026</v>
      </c>
      <c r="I215" s="3" t="s">
        <v>25</v>
      </c>
      <c r="J215" s="3" t="s">
        <v>18</v>
      </c>
      <c r="K215" s="3"/>
      <c r="L215" s="12">
        <v>38.679320000000004</v>
      </c>
      <c r="M215" s="12">
        <v>7608.2191808065591</v>
      </c>
      <c r="N215" s="12">
        <v>7582.4</v>
      </c>
      <c r="O215" s="12">
        <v>25.819180806559416</v>
      </c>
    </row>
    <row r="216" spans="1:15" x14ac:dyDescent="0.25">
      <c r="A216" s="3" t="s">
        <v>457</v>
      </c>
      <c r="B216" s="3" t="s">
        <v>458</v>
      </c>
      <c r="C216" s="3" t="s">
        <v>14</v>
      </c>
      <c r="D216" s="3" t="s">
        <v>55</v>
      </c>
      <c r="E216" s="3" t="s">
        <v>16</v>
      </c>
      <c r="F216" s="3">
        <v>2023</v>
      </c>
      <c r="G216" s="3">
        <v>2022</v>
      </c>
      <c r="H216" s="3">
        <v>2026</v>
      </c>
      <c r="I216" s="3" t="s">
        <v>25</v>
      </c>
      <c r="J216" s="3" t="s">
        <v>18</v>
      </c>
      <c r="K216" s="3"/>
      <c r="L216" s="12">
        <v>741.68466000000001</v>
      </c>
      <c r="M216" s="12">
        <v>6156.684659999999</v>
      </c>
      <c r="N216" s="12">
        <v>6113.4904399999996</v>
      </c>
      <c r="O216" s="12">
        <v>43.194219999999405</v>
      </c>
    </row>
    <row r="217" spans="1:15" x14ac:dyDescent="0.25">
      <c r="A217" s="3" t="s">
        <v>459</v>
      </c>
      <c r="B217" s="3" t="s">
        <v>460</v>
      </c>
      <c r="C217" s="3" t="s">
        <v>14</v>
      </c>
      <c r="D217" s="3" t="s">
        <v>92</v>
      </c>
      <c r="E217" s="3" t="s">
        <v>16</v>
      </c>
      <c r="F217" s="3">
        <v>2023</v>
      </c>
      <c r="G217" s="3">
        <v>2021</v>
      </c>
      <c r="H217" s="3">
        <v>2025</v>
      </c>
      <c r="I217" s="3" t="s">
        <v>17</v>
      </c>
      <c r="J217" s="3" t="s">
        <v>18</v>
      </c>
      <c r="K217" s="3"/>
      <c r="L217" s="12">
        <v>838.32343999999989</v>
      </c>
      <c r="M217" s="12">
        <v>1140.6372200000001</v>
      </c>
      <c r="N217" s="12">
        <v>1033.35223</v>
      </c>
      <c r="O217" s="12">
        <v>107.28499000000011</v>
      </c>
    </row>
    <row r="218" spans="1:15" x14ac:dyDescent="0.25">
      <c r="A218" s="3" t="s">
        <v>461</v>
      </c>
      <c r="B218" s="3" t="s">
        <v>462</v>
      </c>
      <c r="C218" s="3" t="s">
        <v>14</v>
      </c>
      <c r="D218" s="3" t="s">
        <v>463</v>
      </c>
      <c r="E218" s="3" t="s">
        <v>16</v>
      </c>
      <c r="F218" s="3">
        <v>2023</v>
      </c>
      <c r="G218" s="3">
        <v>2025</v>
      </c>
      <c r="H218" s="3">
        <v>2026</v>
      </c>
      <c r="I218" s="3" t="s">
        <v>25</v>
      </c>
      <c r="J218" s="3" t="s">
        <v>18</v>
      </c>
      <c r="K218" s="3"/>
      <c r="L218" s="12">
        <v>0</v>
      </c>
      <c r="M218" s="12">
        <v>2439.261</v>
      </c>
      <c r="N218" s="12">
        <v>2439.261</v>
      </c>
      <c r="O218" s="12">
        <v>0</v>
      </c>
    </row>
    <row r="219" spans="1:15" x14ac:dyDescent="0.25">
      <c r="A219" s="3" t="s">
        <v>464</v>
      </c>
      <c r="B219" s="3" t="s">
        <v>465</v>
      </c>
      <c r="C219" s="3" t="s">
        <v>51</v>
      </c>
      <c r="D219" s="3" t="s">
        <v>630</v>
      </c>
      <c r="E219" s="3" t="s">
        <v>16</v>
      </c>
      <c r="F219" s="3">
        <v>2023</v>
      </c>
      <c r="G219" s="3">
        <v>2021</v>
      </c>
      <c r="H219" s="3">
        <v>2024</v>
      </c>
      <c r="I219" s="3" t="s">
        <v>17</v>
      </c>
      <c r="J219" s="3" t="s">
        <v>35</v>
      </c>
      <c r="K219" s="3" t="s">
        <v>36</v>
      </c>
      <c r="L219" s="12">
        <v>825.62850000000083</v>
      </c>
      <c r="M219" s="12">
        <v>825.62850000000003</v>
      </c>
      <c r="N219" s="12">
        <v>785.16016000000002</v>
      </c>
      <c r="O219" s="12">
        <v>40.468340000000012</v>
      </c>
    </row>
    <row r="220" spans="1:15" x14ac:dyDescent="0.25">
      <c r="A220" s="3" t="s">
        <v>466</v>
      </c>
      <c r="B220" s="3" t="s">
        <v>467</v>
      </c>
      <c r="C220" s="3" t="s">
        <v>51</v>
      </c>
      <c r="D220" s="3" t="s">
        <v>55</v>
      </c>
      <c r="E220" s="3" t="s">
        <v>16</v>
      </c>
      <c r="F220" s="3">
        <v>2023</v>
      </c>
      <c r="G220" s="3">
        <v>2021</v>
      </c>
      <c r="H220" s="3">
        <v>2025</v>
      </c>
      <c r="I220" s="3" t="s">
        <v>17</v>
      </c>
      <c r="J220" s="3" t="s">
        <v>307</v>
      </c>
      <c r="K220" s="3" t="s">
        <v>308</v>
      </c>
      <c r="L220" s="12">
        <v>1599.5308199999999</v>
      </c>
      <c r="M220" s="12">
        <v>6065.5308199999999</v>
      </c>
      <c r="N220" s="12">
        <v>6135.0959400000002</v>
      </c>
      <c r="O220" s="12">
        <v>-69.565120000000206</v>
      </c>
    </row>
    <row r="221" spans="1:15" x14ac:dyDescent="0.25">
      <c r="A221" s="3" t="s">
        <v>468</v>
      </c>
      <c r="B221" s="3" t="s">
        <v>469</v>
      </c>
      <c r="C221" s="3" t="s">
        <v>14</v>
      </c>
      <c r="D221" s="3" t="s">
        <v>463</v>
      </c>
      <c r="E221" s="3" t="s">
        <v>16</v>
      </c>
      <c r="F221" s="3">
        <v>2023</v>
      </c>
      <c r="G221" s="3">
        <v>2023</v>
      </c>
      <c r="H221" s="3">
        <v>2024</v>
      </c>
      <c r="I221" s="3" t="s">
        <v>17</v>
      </c>
      <c r="J221" s="3" t="s">
        <v>18</v>
      </c>
      <c r="K221" s="3"/>
      <c r="L221" s="12">
        <v>57.530519999999996</v>
      </c>
      <c r="M221" s="12">
        <v>1145.53052</v>
      </c>
      <c r="N221" s="12">
        <v>1088</v>
      </c>
      <c r="O221" s="12">
        <v>57.530520000000024</v>
      </c>
    </row>
    <row r="222" spans="1:15" x14ac:dyDescent="0.25">
      <c r="A222" s="3" t="s">
        <v>470</v>
      </c>
      <c r="B222" s="3" t="s">
        <v>471</v>
      </c>
      <c r="C222" s="3" t="s">
        <v>14</v>
      </c>
      <c r="D222" s="3" t="s">
        <v>463</v>
      </c>
      <c r="E222" s="3" t="s">
        <v>16</v>
      </c>
      <c r="F222" s="3">
        <v>2023</v>
      </c>
      <c r="G222" s="3">
        <v>2023</v>
      </c>
      <c r="H222" s="3">
        <v>2024</v>
      </c>
      <c r="I222" s="3" t="s">
        <v>17</v>
      </c>
      <c r="J222" s="3" t="s">
        <v>18</v>
      </c>
      <c r="K222" s="3"/>
      <c r="L222" s="12">
        <v>73.337599999999981</v>
      </c>
      <c r="M222" s="12">
        <v>1819.3376000000001</v>
      </c>
      <c r="N222" s="12">
        <v>1746</v>
      </c>
      <c r="O222" s="12">
        <v>73.337600000000066</v>
      </c>
    </row>
    <row r="223" spans="1:15" x14ac:dyDescent="0.25">
      <c r="A223" s="3" t="s">
        <v>472</v>
      </c>
      <c r="B223" s="3" t="s">
        <v>473</v>
      </c>
      <c r="C223" s="3" t="s">
        <v>14</v>
      </c>
      <c r="D223" s="3" t="s">
        <v>147</v>
      </c>
      <c r="E223" s="3" t="s">
        <v>16</v>
      </c>
      <c r="F223" s="3">
        <v>2023</v>
      </c>
      <c r="G223" s="3">
        <v>2023</v>
      </c>
      <c r="H223" s="3">
        <v>2024</v>
      </c>
      <c r="I223" s="3" t="s">
        <v>17</v>
      </c>
      <c r="J223" s="3" t="s">
        <v>28</v>
      </c>
      <c r="K223" s="3"/>
      <c r="L223" s="12">
        <v>131.74877000000004</v>
      </c>
      <c r="M223" s="12">
        <v>2950.7487700000001</v>
      </c>
      <c r="N223" s="12">
        <v>2860.4665675803221</v>
      </c>
      <c r="O223" s="12">
        <v>90.282202419678015</v>
      </c>
    </row>
    <row r="224" spans="1:15" x14ac:dyDescent="0.25">
      <c r="A224" s="3" t="s">
        <v>474</v>
      </c>
      <c r="B224" s="3" t="s">
        <v>475</v>
      </c>
      <c r="C224" s="3" t="s">
        <v>14</v>
      </c>
      <c r="D224" s="3" t="s">
        <v>476</v>
      </c>
      <c r="E224" s="3" t="s">
        <v>16</v>
      </c>
      <c r="F224" s="3">
        <v>2023</v>
      </c>
      <c r="G224" s="3">
        <v>2023</v>
      </c>
      <c r="H224" s="3">
        <v>2024</v>
      </c>
      <c r="I224" s="3" t="s">
        <v>17</v>
      </c>
      <c r="J224" s="3" t="s">
        <v>28</v>
      </c>
      <c r="K224" s="3"/>
      <c r="L224" s="12">
        <v>99.917500000000004</v>
      </c>
      <c r="M224" s="12">
        <v>1612.9175000000002</v>
      </c>
      <c r="N224" s="12">
        <v>1925.2902087901614</v>
      </c>
      <c r="O224" s="12">
        <v>-312.37270879016114</v>
      </c>
    </row>
    <row r="225" spans="1:15" x14ac:dyDescent="0.25">
      <c r="A225" s="3" t="s">
        <v>477</v>
      </c>
      <c r="B225" s="3" t="s">
        <v>478</v>
      </c>
      <c r="C225" s="3" t="s">
        <v>14</v>
      </c>
      <c r="D225" s="3" t="s">
        <v>463</v>
      </c>
      <c r="E225" s="3" t="s">
        <v>16</v>
      </c>
      <c r="F225" s="3">
        <v>2023</v>
      </c>
      <c r="G225" s="3">
        <v>2023</v>
      </c>
      <c r="H225" s="3">
        <v>2024</v>
      </c>
      <c r="I225" s="3" t="s">
        <v>17</v>
      </c>
      <c r="J225" s="3" t="s">
        <v>28</v>
      </c>
      <c r="K225" s="3"/>
      <c r="L225" s="12">
        <v>18.662359999999996</v>
      </c>
      <c r="M225" s="12">
        <v>1909.6623600000005</v>
      </c>
      <c r="N225" s="12">
        <v>1924.7625379836022</v>
      </c>
      <c r="O225" s="12">
        <v>-15.100177983601725</v>
      </c>
    </row>
    <row r="226" spans="1:15" x14ac:dyDescent="0.25">
      <c r="A226" s="3" t="s">
        <v>479</v>
      </c>
      <c r="B226" s="3" t="s">
        <v>480</v>
      </c>
      <c r="C226" s="3" t="s">
        <v>14</v>
      </c>
      <c r="D226" s="3" t="s">
        <v>476</v>
      </c>
      <c r="E226" s="3" t="s">
        <v>16</v>
      </c>
      <c r="F226" s="3">
        <v>2023</v>
      </c>
      <c r="G226" s="3">
        <v>2023</v>
      </c>
      <c r="H226" s="3">
        <v>2024</v>
      </c>
      <c r="I226" s="3" t="s">
        <v>17</v>
      </c>
      <c r="J226" s="3" t="s">
        <v>28</v>
      </c>
      <c r="K226" s="3"/>
      <c r="L226" s="12">
        <v>111.35634</v>
      </c>
      <c r="M226" s="12">
        <v>2017.3563400000003</v>
      </c>
      <c r="N226" s="12">
        <v>1925.1114070321291</v>
      </c>
      <c r="O226" s="12">
        <v>92.244932967871136</v>
      </c>
    </row>
    <row r="227" spans="1:15" x14ac:dyDescent="0.25">
      <c r="A227" s="3" t="s">
        <v>481</v>
      </c>
      <c r="B227" s="3" t="s">
        <v>482</v>
      </c>
      <c r="C227" s="3" t="s">
        <v>14</v>
      </c>
      <c r="D227" s="3" t="s">
        <v>463</v>
      </c>
      <c r="E227" s="3" t="s">
        <v>16</v>
      </c>
      <c r="F227" s="3">
        <v>2023</v>
      </c>
      <c r="G227" s="3">
        <v>2023</v>
      </c>
      <c r="H227" s="3">
        <v>2026</v>
      </c>
      <c r="I227" s="3" t="s">
        <v>22</v>
      </c>
      <c r="J227" s="3" t="s">
        <v>35</v>
      </c>
      <c r="K227" s="3" t="s">
        <v>36</v>
      </c>
      <c r="L227" s="12">
        <v>34.992830000000005</v>
      </c>
      <c r="M227" s="12">
        <v>1320.9928299999999</v>
      </c>
      <c r="N227" s="12">
        <v>1319.6911979836018</v>
      </c>
      <c r="O227" s="12">
        <v>1.3016320163981163</v>
      </c>
    </row>
    <row r="228" spans="1:15" x14ac:dyDescent="0.25">
      <c r="A228" s="3" t="s">
        <v>483</v>
      </c>
      <c r="B228" s="3" t="s">
        <v>484</v>
      </c>
      <c r="C228" s="3" t="s">
        <v>14</v>
      </c>
      <c r="D228" s="3" t="s">
        <v>463</v>
      </c>
      <c r="E228" s="3" t="s">
        <v>16</v>
      </c>
      <c r="F228" s="3">
        <v>2023</v>
      </c>
      <c r="G228" s="3">
        <v>2025</v>
      </c>
      <c r="H228" s="3">
        <v>2026</v>
      </c>
      <c r="I228" s="3" t="s">
        <v>25</v>
      </c>
      <c r="J228" s="3" t="s">
        <v>18</v>
      </c>
      <c r="K228" s="3"/>
      <c r="L228" s="12">
        <v>0</v>
      </c>
      <c r="M228" s="12">
        <v>2439.261</v>
      </c>
      <c r="N228" s="12">
        <v>2439.261</v>
      </c>
      <c r="O228" s="12">
        <v>0</v>
      </c>
    </row>
    <row r="229" spans="1:15" x14ac:dyDescent="0.25">
      <c r="A229" s="3" t="s">
        <v>485</v>
      </c>
      <c r="B229" s="3" t="s">
        <v>486</v>
      </c>
      <c r="C229" s="3" t="s">
        <v>14</v>
      </c>
      <c r="D229" s="3" t="s">
        <v>463</v>
      </c>
      <c r="E229" s="3" t="s">
        <v>16</v>
      </c>
      <c r="F229" s="3">
        <v>2023</v>
      </c>
      <c r="G229" s="3">
        <v>2025</v>
      </c>
      <c r="H229" s="3">
        <v>2026</v>
      </c>
      <c r="I229" s="3" t="s">
        <v>25</v>
      </c>
      <c r="J229" s="3" t="s">
        <v>18</v>
      </c>
      <c r="K229" s="3"/>
      <c r="L229" s="12">
        <v>0</v>
      </c>
      <c r="M229" s="12">
        <v>2439.261</v>
      </c>
      <c r="N229" s="12">
        <v>2439.261</v>
      </c>
      <c r="O229" s="12">
        <v>0</v>
      </c>
    </row>
    <row r="230" spans="1:15" x14ac:dyDescent="0.25">
      <c r="A230" s="3" t="s">
        <v>487</v>
      </c>
      <c r="B230" s="3" t="s">
        <v>488</v>
      </c>
      <c r="C230" s="3" t="s">
        <v>14</v>
      </c>
      <c r="D230" s="3" t="s">
        <v>147</v>
      </c>
      <c r="E230" s="3" t="s">
        <v>16</v>
      </c>
      <c r="F230" s="3">
        <v>2023</v>
      </c>
      <c r="G230" s="3">
        <v>2025</v>
      </c>
      <c r="H230" s="3">
        <v>2026</v>
      </c>
      <c r="I230" s="3" t="s">
        <v>25</v>
      </c>
      <c r="J230" s="3" t="s">
        <v>18</v>
      </c>
      <c r="K230" s="3"/>
      <c r="L230" s="12">
        <v>0</v>
      </c>
      <c r="M230" s="12">
        <v>7137.8419800000001</v>
      </c>
      <c r="N230" s="12">
        <v>7124.8</v>
      </c>
      <c r="O230" s="12">
        <v>13.041979999999967</v>
      </c>
    </row>
    <row r="231" spans="1:15" x14ac:dyDescent="0.25">
      <c r="A231" s="3" t="s">
        <v>489</v>
      </c>
      <c r="B231" s="3" t="s">
        <v>490</v>
      </c>
      <c r="C231" s="3" t="s">
        <v>14</v>
      </c>
      <c r="D231" s="3" t="s">
        <v>680</v>
      </c>
      <c r="E231" s="3" t="s">
        <v>16</v>
      </c>
      <c r="F231" s="3">
        <v>2023</v>
      </c>
      <c r="G231" s="3">
        <v>2021</v>
      </c>
      <c r="H231" s="3">
        <v>2024</v>
      </c>
      <c r="I231" s="3" t="s">
        <v>17</v>
      </c>
      <c r="J231" s="3" t="s">
        <v>307</v>
      </c>
      <c r="K231" s="3" t="s">
        <v>308</v>
      </c>
      <c r="L231" s="12">
        <v>1297.8885399999999</v>
      </c>
      <c r="M231" s="12">
        <v>1297.8885399999999</v>
      </c>
      <c r="N231" s="12">
        <v>1599.89066</v>
      </c>
      <c r="O231" s="12">
        <v>-302.0021200000001</v>
      </c>
    </row>
    <row r="232" spans="1:15" x14ac:dyDescent="0.25">
      <c r="A232" s="3" t="s">
        <v>491</v>
      </c>
      <c r="B232" s="3" t="s">
        <v>492</v>
      </c>
      <c r="C232" s="3" t="s">
        <v>14</v>
      </c>
      <c r="D232" s="3" t="s">
        <v>476</v>
      </c>
      <c r="E232" s="3" t="s">
        <v>16</v>
      </c>
      <c r="F232" s="3">
        <v>2023</v>
      </c>
      <c r="G232" s="3">
        <v>2025</v>
      </c>
      <c r="H232" s="3">
        <v>2026</v>
      </c>
      <c r="I232" s="3" t="s">
        <v>52</v>
      </c>
      <c r="J232" s="3" t="s">
        <v>18</v>
      </c>
      <c r="K232" s="3"/>
      <c r="L232" s="12">
        <v>0</v>
      </c>
      <c r="M232" s="12">
        <v>2639</v>
      </c>
      <c r="N232" s="12">
        <v>2639</v>
      </c>
      <c r="O232" s="12">
        <v>0</v>
      </c>
    </row>
    <row r="233" spans="1:15" x14ac:dyDescent="0.25">
      <c r="A233" s="3" t="s">
        <v>493</v>
      </c>
      <c r="B233" s="3" t="s">
        <v>494</v>
      </c>
      <c r="C233" s="3" t="s">
        <v>14</v>
      </c>
      <c r="D233" s="3" t="s">
        <v>476</v>
      </c>
      <c r="E233" s="3" t="s">
        <v>16</v>
      </c>
      <c r="F233" s="3">
        <v>2023</v>
      </c>
      <c r="G233" s="3">
        <v>2022</v>
      </c>
      <c r="H233" s="3">
        <v>2026</v>
      </c>
      <c r="I233" s="3" t="s">
        <v>25</v>
      </c>
      <c r="J233" s="3" t="s">
        <v>18</v>
      </c>
      <c r="K233" s="3"/>
      <c r="L233" s="12">
        <v>40.14999000000001</v>
      </c>
      <c r="M233" s="12">
        <v>7500.9085594518074</v>
      </c>
      <c r="N233" s="12">
        <v>7490.3</v>
      </c>
      <c r="O233" s="12">
        <v>10.608559451807196</v>
      </c>
    </row>
    <row r="234" spans="1:15" x14ac:dyDescent="0.25">
      <c r="A234" s="3" t="s">
        <v>495</v>
      </c>
      <c r="B234" s="3" t="s">
        <v>496</v>
      </c>
      <c r="C234" s="3" t="s">
        <v>14</v>
      </c>
      <c r="D234" s="3" t="s">
        <v>476</v>
      </c>
      <c r="E234" s="3" t="s">
        <v>16</v>
      </c>
      <c r="F234" s="3">
        <v>2023</v>
      </c>
      <c r="G234" s="3">
        <v>2025</v>
      </c>
      <c r="H234" s="3">
        <v>2026</v>
      </c>
      <c r="I234" s="3" t="s">
        <v>25</v>
      </c>
      <c r="J234" s="3" t="s">
        <v>18</v>
      </c>
      <c r="K234" s="3"/>
      <c r="L234" s="12">
        <v>0</v>
      </c>
      <c r="M234" s="12">
        <v>4620</v>
      </c>
      <c r="N234" s="12">
        <v>4620</v>
      </c>
      <c r="O234" s="12">
        <v>0</v>
      </c>
    </row>
    <row r="235" spans="1:15" x14ac:dyDescent="0.25">
      <c r="A235" s="3" t="s">
        <v>497</v>
      </c>
      <c r="B235" s="3" t="s">
        <v>498</v>
      </c>
      <c r="C235" s="3" t="s">
        <v>14</v>
      </c>
      <c r="D235" s="3" t="s">
        <v>147</v>
      </c>
      <c r="E235" s="3" t="s">
        <v>16</v>
      </c>
      <c r="F235" s="3">
        <v>2023</v>
      </c>
      <c r="G235" s="3">
        <v>2024</v>
      </c>
      <c r="H235" s="3">
        <v>2026</v>
      </c>
      <c r="I235" s="3" t="s">
        <v>25</v>
      </c>
      <c r="J235" s="3" t="s">
        <v>18</v>
      </c>
      <c r="K235" s="3"/>
      <c r="L235" s="12">
        <v>0</v>
      </c>
      <c r="M235" s="12">
        <v>4620</v>
      </c>
      <c r="N235" s="12">
        <v>4620</v>
      </c>
      <c r="O235" s="12">
        <v>0</v>
      </c>
    </row>
    <row r="236" spans="1:15" x14ac:dyDescent="0.25">
      <c r="A236" s="3" t="s">
        <v>499</v>
      </c>
      <c r="B236" s="3" t="s">
        <v>500</v>
      </c>
      <c r="C236" s="3" t="s">
        <v>14</v>
      </c>
      <c r="D236" s="3" t="s">
        <v>147</v>
      </c>
      <c r="E236" s="3" t="s">
        <v>16</v>
      </c>
      <c r="F236" s="3">
        <v>2023</v>
      </c>
      <c r="G236" s="3">
        <v>2024</v>
      </c>
      <c r="H236" s="3">
        <v>2025</v>
      </c>
      <c r="I236" s="3" t="s">
        <v>25</v>
      </c>
      <c r="J236" s="3" t="s">
        <v>18</v>
      </c>
      <c r="K236" s="3"/>
      <c r="L236" s="12">
        <v>0</v>
      </c>
      <c r="M236" s="12">
        <v>1518.0000000000002</v>
      </c>
      <c r="N236" s="12">
        <v>1518.0000000000002</v>
      </c>
      <c r="O236" s="12">
        <v>0</v>
      </c>
    </row>
    <row r="237" spans="1:15" x14ac:dyDescent="0.25">
      <c r="A237" s="3" t="s">
        <v>501</v>
      </c>
      <c r="B237" s="3" t="s">
        <v>502</v>
      </c>
      <c r="C237" s="3" t="s">
        <v>14</v>
      </c>
      <c r="D237" s="3" t="s">
        <v>476</v>
      </c>
      <c r="E237" s="3" t="s">
        <v>16</v>
      </c>
      <c r="F237" s="3">
        <v>2023</v>
      </c>
      <c r="G237" s="3">
        <v>2025</v>
      </c>
      <c r="H237" s="3">
        <v>2026</v>
      </c>
      <c r="I237" s="3" t="s">
        <v>52</v>
      </c>
      <c r="J237" s="3" t="s">
        <v>18</v>
      </c>
      <c r="K237" s="3"/>
      <c r="L237" s="12">
        <v>0</v>
      </c>
      <c r="M237" s="12">
        <v>2439.261</v>
      </c>
      <c r="N237" s="12">
        <v>2439.261</v>
      </c>
      <c r="O237" s="12">
        <v>0</v>
      </c>
    </row>
    <row r="238" spans="1:15" x14ac:dyDescent="0.25">
      <c r="A238" s="3" t="s">
        <v>503</v>
      </c>
      <c r="B238" s="3" t="s">
        <v>504</v>
      </c>
      <c r="C238" s="3" t="s">
        <v>14</v>
      </c>
      <c r="D238" s="3" t="s">
        <v>476</v>
      </c>
      <c r="E238" s="3" t="s">
        <v>16</v>
      </c>
      <c r="F238" s="3">
        <v>2023</v>
      </c>
      <c r="G238" s="3">
        <v>2025</v>
      </c>
      <c r="H238" s="3">
        <v>2026</v>
      </c>
      <c r="I238" s="3" t="s">
        <v>25</v>
      </c>
      <c r="J238" s="3" t="s">
        <v>18</v>
      </c>
      <c r="K238" s="3"/>
      <c r="L238" s="12">
        <v>0</v>
      </c>
      <c r="M238" s="12">
        <v>4051.0360000000005</v>
      </c>
      <c r="N238" s="12">
        <v>4051.0360000000005</v>
      </c>
      <c r="O238" s="12">
        <v>0</v>
      </c>
    </row>
    <row r="239" spans="1:15" x14ac:dyDescent="0.25">
      <c r="A239" s="3" t="s">
        <v>505</v>
      </c>
      <c r="B239" s="3" t="s">
        <v>506</v>
      </c>
      <c r="C239" s="3" t="s">
        <v>14</v>
      </c>
      <c r="D239" s="3" t="s">
        <v>463</v>
      </c>
      <c r="E239" s="3" t="s">
        <v>16</v>
      </c>
      <c r="F239" s="3">
        <v>2023</v>
      </c>
      <c r="G239" s="3">
        <v>2024</v>
      </c>
      <c r="H239" s="3">
        <v>2026</v>
      </c>
      <c r="I239" s="3" t="s">
        <v>25</v>
      </c>
      <c r="J239" s="3" t="s">
        <v>18</v>
      </c>
      <c r="K239" s="3"/>
      <c r="L239" s="12">
        <v>0</v>
      </c>
      <c r="M239" s="12">
        <v>2439.261</v>
      </c>
      <c r="N239" s="12">
        <v>2439.261</v>
      </c>
      <c r="O239" s="12">
        <v>0</v>
      </c>
    </row>
    <row r="240" spans="1:15" x14ac:dyDescent="0.25">
      <c r="A240" s="3" t="s">
        <v>507</v>
      </c>
      <c r="B240" s="3" t="s">
        <v>508</v>
      </c>
      <c r="C240" s="3" t="s">
        <v>14</v>
      </c>
      <c r="D240" s="3" t="s">
        <v>680</v>
      </c>
      <c r="E240" s="3" t="s">
        <v>16</v>
      </c>
      <c r="F240" s="3">
        <v>2023</v>
      </c>
      <c r="G240" s="3">
        <v>2021</v>
      </c>
      <c r="H240" s="3">
        <v>2024</v>
      </c>
      <c r="I240" s="3" t="s">
        <v>17</v>
      </c>
      <c r="J240" s="3" t="s">
        <v>18</v>
      </c>
      <c r="K240" s="3"/>
      <c r="L240" s="12">
        <v>1110.4749999999999</v>
      </c>
      <c r="M240" s="12">
        <v>1382.4749999999999</v>
      </c>
      <c r="N240" s="12">
        <v>1499.5813899999998</v>
      </c>
      <c r="O240" s="12">
        <v>-117.10638999999992</v>
      </c>
    </row>
    <row r="241" spans="1:15" x14ac:dyDescent="0.25">
      <c r="A241" s="3" t="s">
        <v>509</v>
      </c>
      <c r="B241" s="3" t="s">
        <v>510</v>
      </c>
      <c r="C241" s="3" t="s">
        <v>14</v>
      </c>
      <c r="D241" s="3" t="s">
        <v>147</v>
      </c>
      <c r="E241" s="3" t="s">
        <v>16</v>
      </c>
      <c r="F241" s="3">
        <v>2023</v>
      </c>
      <c r="G241" s="3">
        <v>2023</v>
      </c>
      <c r="H241" s="3">
        <v>2026</v>
      </c>
      <c r="I241" s="3" t="s">
        <v>22</v>
      </c>
      <c r="J241" s="3" t="s">
        <v>18</v>
      </c>
      <c r="K241" s="3"/>
      <c r="L241" s="12">
        <v>29.766710000000003</v>
      </c>
      <c r="M241" s="12">
        <v>5515.2360104032796</v>
      </c>
      <c r="N241" s="12">
        <v>5495.4693004032797</v>
      </c>
      <c r="O241" s="12">
        <v>19.766709999999875</v>
      </c>
    </row>
    <row r="242" spans="1:15" x14ac:dyDescent="0.25">
      <c r="A242" s="3" t="s">
        <v>511</v>
      </c>
      <c r="B242" s="3" t="s">
        <v>512</v>
      </c>
      <c r="C242" s="3" t="s">
        <v>14</v>
      </c>
      <c r="D242" s="3" t="s">
        <v>147</v>
      </c>
      <c r="E242" s="3" t="s">
        <v>16</v>
      </c>
      <c r="F242" s="3">
        <v>2023</v>
      </c>
      <c r="G242" s="3">
        <v>2023</v>
      </c>
      <c r="H242" s="3">
        <v>2026</v>
      </c>
      <c r="I242" s="3" t="s">
        <v>22</v>
      </c>
      <c r="J242" s="3" t="s">
        <v>18</v>
      </c>
      <c r="K242" s="3"/>
      <c r="L242" s="12">
        <v>57.523609999999977</v>
      </c>
      <c r="M242" s="12">
        <v>7802.8236100000004</v>
      </c>
      <c r="N242" s="12">
        <v>7779.3</v>
      </c>
      <c r="O242" s="12">
        <v>23.52361000000019</v>
      </c>
    </row>
    <row r="243" spans="1:15" x14ac:dyDescent="0.25">
      <c r="A243" s="3" t="s">
        <v>513</v>
      </c>
      <c r="B243" s="3" t="s">
        <v>514</v>
      </c>
      <c r="C243" s="3" t="s">
        <v>14</v>
      </c>
      <c r="D243" s="3" t="s">
        <v>147</v>
      </c>
      <c r="E243" s="3" t="s">
        <v>16</v>
      </c>
      <c r="F243" s="3">
        <v>2023</v>
      </c>
      <c r="G243" s="3">
        <v>2023</v>
      </c>
      <c r="H243" s="3">
        <v>2026</v>
      </c>
      <c r="I243" s="3" t="s">
        <v>25</v>
      </c>
      <c r="J243" s="3" t="s">
        <v>18</v>
      </c>
      <c r="K243" s="3"/>
      <c r="L243" s="12">
        <v>21.607170000000004</v>
      </c>
      <c r="M243" s="12">
        <v>7092.4979194518064</v>
      </c>
      <c r="N243" s="12">
        <v>7093.8907494518062</v>
      </c>
      <c r="O243" s="12">
        <v>-1.3928299999997762</v>
      </c>
    </row>
    <row r="244" spans="1:15" x14ac:dyDescent="0.25">
      <c r="A244" s="3" t="s">
        <v>515</v>
      </c>
      <c r="B244" s="3" t="s">
        <v>516</v>
      </c>
      <c r="C244" s="3" t="s">
        <v>14</v>
      </c>
      <c r="D244" s="3" t="s">
        <v>476</v>
      </c>
      <c r="E244" s="3" t="s">
        <v>16</v>
      </c>
      <c r="F244" s="3">
        <v>2023</v>
      </c>
      <c r="G244" s="3">
        <v>2022</v>
      </c>
      <c r="H244" s="3">
        <v>2026</v>
      </c>
      <c r="I244" s="3" t="s">
        <v>25</v>
      </c>
      <c r="J244" s="3" t="s">
        <v>18</v>
      </c>
      <c r="K244" s="3"/>
      <c r="L244" s="12">
        <v>29.142260000000004</v>
      </c>
      <c r="M244" s="12">
        <v>7392.5844894518077</v>
      </c>
      <c r="N244" s="12">
        <v>7388.9672294518077</v>
      </c>
      <c r="O244" s="12">
        <v>3.6172599999999875</v>
      </c>
    </row>
    <row r="245" spans="1:15" x14ac:dyDescent="0.25">
      <c r="A245" s="3" t="s">
        <v>517</v>
      </c>
      <c r="B245" s="3" t="s">
        <v>518</v>
      </c>
      <c r="C245" s="3" t="s">
        <v>51</v>
      </c>
      <c r="D245" s="3" t="s">
        <v>713</v>
      </c>
      <c r="E245" s="3" t="s">
        <v>16</v>
      </c>
      <c r="F245" s="3">
        <v>2023</v>
      </c>
      <c r="G245" s="3">
        <v>2024</v>
      </c>
      <c r="H245" s="3">
        <v>2026</v>
      </c>
      <c r="I245" s="3" t="s">
        <v>52</v>
      </c>
      <c r="J245" s="3" t="s">
        <v>18</v>
      </c>
      <c r="K245" s="3"/>
      <c r="L245" s="12">
        <v>0</v>
      </c>
      <c r="M245" s="12">
        <v>2720</v>
      </c>
      <c r="N245" s="12">
        <v>2720</v>
      </c>
      <c r="O245" s="12">
        <v>0</v>
      </c>
    </row>
    <row r="246" spans="1:15" x14ac:dyDescent="0.25">
      <c r="A246" s="3" t="s">
        <v>519</v>
      </c>
      <c r="B246" s="3" t="s">
        <v>520</v>
      </c>
      <c r="C246" s="3" t="s">
        <v>14</v>
      </c>
      <c r="D246" s="3" t="s">
        <v>476</v>
      </c>
      <c r="E246" s="3" t="s">
        <v>16</v>
      </c>
      <c r="F246" s="3">
        <v>2023</v>
      </c>
      <c r="G246" s="3">
        <v>2025</v>
      </c>
      <c r="H246" s="3">
        <v>2026</v>
      </c>
      <c r="I246" s="3" t="s">
        <v>52</v>
      </c>
      <c r="J246" s="3" t="s">
        <v>18</v>
      </c>
      <c r="K246" s="3"/>
      <c r="L246" s="12">
        <v>0</v>
      </c>
      <c r="M246" s="12">
        <v>2200</v>
      </c>
      <c r="N246" s="12">
        <v>2200</v>
      </c>
      <c r="O246" s="12">
        <v>0</v>
      </c>
    </row>
    <row r="247" spans="1:15" x14ac:dyDescent="0.25">
      <c r="A247" s="3" t="s">
        <v>521</v>
      </c>
      <c r="B247" s="3" t="s">
        <v>522</v>
      </c>
      <c r="C247" s="3" t="s">
        <v>14</v>
      </c>
      <c r="D247" s="3" t="s">
        <v>476</v>
      </c>
      <c r="E247" s="3" t="s">
        <v>16</v>
      </c>
      <c r="F247" s="3">
        <v>2023</v>
      </c>
      <c r="G247" s="3">
        <v>2025</v>
      </c>
      <c r="H247" s="3">
        <v>2026</v>
      </c>
      <c r="I247" s="3" t="s">
        <v>52</v>
      </c>
      <c r="J247" s="3" t="s">
        <v>18</v>
      </c>
      <c r="K247" s="3"/>
      <c r="L247" s="12">
        <v>0</v>
      </c>
      <c r="M247" s="12">
        <v>586</v>
      </c>
      <c r="N247" s="12">
        <v>600</v>
      </c>
      <c r="O247" s="12">
        <v>-14</v>
      </c>
    </row>
    <row r="248" spans="1:15" x14ac:dyDescent="0.25">
      <c r="A248" s="3" t="s">
        <v>523</v>
      </c>
      <c r="B248" s="3" t="s">
        <v>524</v>
      </c>
      <c r="C248" s="3" t="s">
        <v>14</v>
      </c>
      <c r="D248" s="3" t="s">
        <v>476</v>
      </c>
      <c r="E248" s="3" t="s">
        <v>16</v>
      </c>
      <c r="F248" s="3">
        <v>2023</v>
      </c>
      <c r="G248" s="3">
        <v>2023</v>
      </c>
      <c r="H248" s="3">
        <v>2024</v>
      </c>
      <c r="I248" s="3" t="s">
        <v>17</v>
      </c>
      <c r="J248" s="3" t="s">
        <v>28</v>
      </c>
      <c r="K248" s="3"/>
      <c r="L248" s="12">
        <v>110.23502000000001</v>
      </c>
      <c r="M248" s="12">
        <v>2193.4060199999999</v>
      </c>
      <c r="N248" s="12">
        <v>2118.1709999999998</v>
      </c>
      <c r="O248" s="12">
        <v>75.235020000000077</v>
      </c>
    </row>
    <row r="249" spans="1:15" x14ac:dyDescent="0.25">
      <c r="A249" s="3" t="s">
        <v>525</v>
      </c>
      <c r="B249" s="3" t="s">
        <v>526</v>
      </c>
      <c r="C249" s="3" t="s">
        <v>51</v>
      </c>
      <c r="D249" s="3" t="s">
        <v>476</v>
      </c>
      <c r="E249" s="3" t="s">
        <v>16</v>
      </c>
      <c r="F249" s="3">
        <v>2023</v>
      </c>
      <c r="G249" s="3">
        <v>2025</v>
      </c>
      <c r="H249" s="3">
        <v>2026</v>
      </c>
      <c r="I249" s="3" t="s">
        <v>52</v>
      </c>
      <c r="J249" s="3" t="s">
        <v>18</v>
      </c>
      <c r="K249" s="3"/>
      <c r="L249" s="12">
        <v>0</v>
      </c>
      <c r="M249" s="12">
        <v>800</v>
      </c>
      <c r="N249" s="12">
        <v>800</v>
      </c>
      <c r="O249" s="12">
        <v>0</v>
      </c>
    </row>
    <row r="250" spans="1:15" x14ac:dyDescent="0.25">
      <c r="A250" s="3" t="s">
        <v>527</v>
      </c>
      <c r="B250" s="3" t="s">
        <v>528</v>
      </c>
      <c r="C250" s="3" t="s">
        <v>51</v>
      </c>
      <c r="D250" s="3" t="s">
        <v>476</v>
      </c>
      <c r="E250" s="3" t="s">
        <v>16</v>
      </c>
      <c r="F250" s="3">
        <v>2023</v>
      </c>
      <c r="G250" s="3">
        <v>2024</v>
      </c>
      <c r="H250" s="3">
        <v>2026</v>
      </c>
      <c r="I250" s="3" t="s">
        <v>52</v>
      </c>
      <c r="J250" s="3" t="s">
        <v>18</v>
      </c>
      <c r="K250" s="3"/>
      <c r="L250" s="12">
        <v>0</v>
      </c>
      <c r="M250" s="12">
        <v>980</v>
      </c>
      <c r="N250" s="12">
        <v>980</v>
      </c>
      <c r="O250" s="12">
        <v>0</v>
      </c>
    </row>
    <row r="251" spans="1:15" x14ac:dyDescent="0.25">
      <c r="A251" s="3" t="s">
        <v>529</v>
      </c>
      <c r="B251" s="3" t="s">
        <v>530</v>
      </c>
      <c r="C251" s="3" t="s">
        <v>51</v>
      </c>
      <c r="D251" s="3" t="s">
        <v>680</v>
      </c>
      <c r="E251" s="3" t="s">
        <v>16</v>
      </c>
      <c r="F251" s="3">
        <v>2023</v>
      </c>
      <c r="G251" s="3">
        <v>2022</v>
      </c>
      <c r="H251" s="3">
        <v>2023</v>
      </c>
      <c r="I251" s="3" t="s">
        <v>170</v>
      </c>
      <c r="J251" s="3" t="s">
        <v>28</v>
      </c>
      <c r="K251" s="3"/>
      <c r="L251" s="12">
        <v>1272.7620600000002</v>
      </c>
      <c r="M251" s="12">
        <v>1400.7620600000002</v>
      </c>
      <c r="N251" s="12">
        <v>1250.2055800000003</v>
      </c>
      <c r="O251" s="12">
        <v>150.55647999999997</v>
      </c>
    </row>
    <row r="252" spans="1:15" x14ac:dyDescent="0.25">
      <c r="A252" s="3" t="s">
        <v>531</v>
      </c>
      <c r="B252" s="3" t="s">
        <v>532</v>
      </c>
      <c r="C252" s="3" t="s">
        <v>14</v>
      </c>
      <c r="D252" s="3" t="s">
        <v>298</v>
      </c>
      <c r="E252" s="3" t="s">
        <v>16</v>
      </c>
      <c r="F252" s="3">
        <v>2023</v>
      </c>
      <c r="G252" s="3">
        <v>2023</v>
      </c>
      <c r="H252" s="3">
        <v>2026</v>
      </c>
      <c r="I252" s="3" t="s">
        <v>25</v>
      </c>
      <c r="J252" s="3" t="s">
        <v>18</v>
      </c>
      <c r="K252" s="3"/>
      <c r="L252" s="12">
        <v>7.747209999999999</v>
      </c>
      <c r="M252" s="12">
        <v>2434.1480708065587</v>
      </c>
      <c r="N252" s="12">
        <v>2439.2609999999995</v>
      </c>
      <c r="O252" s="12">
        <v>-5.1129291934407775</v>
      </c>
    </row>
    <row r="253" spans="1:15" x14ac:dyDescent="0.25">
      <c r="A253" s="3" t="s">
        <v>533</v>
      </c>
      <c r="B253" s="3" t="s">
        <v>534</v>
      </c>
      <c r="C253" s="3" t="s">
        <v>14</v>
      </c>
      <c r="D253" s="3" t="s">
        <v>298</v>
      </c>
      <c r="E253" s="3" t="s">
        <v>16</v>
      </c>
      <c r="F253" s="3">
        <v>2023</v>
      </c>
      <c r="G253" s="3">
        <v>2023</v>
      </c>
      <c r="H253" s="3">
        <v>2026</v>
      </c>
      <c r="I253" s="3" t="s">
        <v>22</v>
      </c>
      <c r="J253" s="3" t="s">
        <v>18</v>
      </c>
      <c r="K253" s="3"/>
      <c r="L253" s="12">
        <v>47.590269999999997</v>
      </c>
      <c r="M253" s="12">
        <v>7201.5831108065577</v>
      </c>
      <c r="N253" s="12">
        <v>7169.0389999999989</v>
      </c>
      <c r="O253" s="12">
        <v>32.54411080655882</v>
      </c>
    </row>
    <row r="254" spans="1:15" x14ac:dyDescent="0.25">
      <c r="A254" s="3" t="s">
        <v>535</v>
      </c>
      <c r="B254" s="3" t="s">
        <v>536</v>
      </c>
      <c r="C254" s="3" t="s">
        <v>14</v>
      </c>
      <c r="D254" s="3" t="s">
        <v>173</v>
      </c>
      <c r="E254" s="3" t="s">
        <v>16</v>
      </c>
      <c r="F254" s="3">
        <v>2023</v>
      </c>
      <c r="G254" s="3">
        <v>2023</v>
      </c>
      <c r="H254" s="3">
        <v>2025</v>
      </c>
      <c r="I254" s="3" t="s">
        <v>17</v>
      </c>
      <c r="J254" s="3" t="s">
        <v>18</v>
      </c>
      <c r="K254" s="3"/>
      <c r="L254" s="12">
        <v>32.487089999999995</v>
      </c>
      <c r="M254" s="12">
        <v>7706.4870899999996</v>
      </c>
      <c r="N254" s="12">
        <v>7694.4365809514729</v>
      </c>
      <c r="O254" s="12">
        <v>12.050509048526692</v>
      </c>
    </row>
    <row r="255" spans="1:15" x14ac:dyDescent="0.25">
      <c r="A255" s="3" t="s">
        <v>537</v>
      </c>
      <c r="B255" s="3" t="s">
        <v>538</v>
      </c>
      <c r="C255" s="3" t="s">
        <v>14</v>
      </c>
      <c r="D255" s="3" t="s">
        <v>173</v>
      </c>
      <c r="E255" s="3" t="s">
        <v>16</v>
      </c>
      <c r="F255" s="3">
        <v>2023</v>
      </c>
      <c r="G255" s="3">
        <v>2022</v>
      </c>
      <c r="H255" s="3">
        <v>2024</v>
      </c>
      <c r="I255" s="3" t="s">
        <v>17</v>
      </c>
      <c r="J255" s="3" t="s">
        <v>28</v>
      </c>
      <c r="K255" s="3"/>
      <c r="L255" s="12">
        <v>363.81524999999999</v>
      </c>
      <c r="M255" s="12">
        <v>1908.2902500000002</v>
      </c>
      <c r="N255" s="12">
        <v>1814.6547887901613</v>
      </c>
      <c r="O255" s="12">
        <v>93.635461209838923</v>
      </c>
    </row>
    <row r="256" spans="1:15" x14ac:dyDescent="0.25">
      <c r="A256" s="3" t="s">
        <v>539</v>
      </c>
      <c r="B256" s="3" t="s">
        <v>540</v>
      </c>
      <c r="C256" s="3" t="s">
        <v>14</v>
      </c>
      <c r="D256" s="3" t="s">
        <v>298</v>
      </c>
      <c r="E256" s="3" t="s">
        <v>16</v>
      </c>
      <c r="F256" s="3">
        <v>2023</v>
      </c>
      <c r="G256" s="3">
        <v>2023</v>
      </c>
      <c r="H256" s="3">
        <v>2026</v>
      </c>
      <c r="I256" s="3" t="s">
        <v>25</v>
      </c>
      <c r="J256" s="3" t="s">
        <v>18</v>
      </c>
      <c r="K256" s="3"/>
      <c r="L256" s="12">
        <v>57.826589999999996</v>
      </c>
      <c r="M256" s="12">
        <v>2497.0875899999996</v>
      </c>
      <c r="N256" s="12">
        <v>2439.2609999999995</v>
      </c>
      <c r="O256" s="12">
        <v>57.826590000000124</v>
      </c>
    </row>
    <row r="257" spans="1:15" x14ac:dyDescent="0.25">
      <c r="A257" s="3" t="s">
        <v>541</v>
      </c>
      <c r="B257" s="3" t="s">
        <v>542</v>
      </c>
      <c r="C257" s="3" t="s">
        <v>14</v>
      </c>
      <c r="D257" s="3" t="s">
        <v>173</v>
      </c>
      <c r="E257" s="3" t="s">
        <v>16</v>
      </c>
      <c r="F257" s="3">
        <v>2023</v>
      </c>
      <c r="G257" s="3">
        <v>2023</v>
      </c>
      <c r="H257" s="3">
        <v>2025</v>
      </c>
      <c r="I257" s="3" t="s">
        <v>22</v>
      </c>
      <c r="J257" s="3" t="s">
        <v>18</v>
      </c>
      <c r="K257" s="3"/>
      <c r="L257" s="12">
        <v>7.0805699999999989</v>
      </c>
      <c r="M257" s="12">
        <v>2198.0784725645917</v>
      </c>
      <c r="N257" s="12">
        <v>2200</v>
      </c>
      <c r="O257" s="12">
        <v>-1.9215274354082794</v>
      </c>
    </row>
    <row r="258" spans="1:15" x14ac:dyDescent="0.25">
      <c r="A258" s="3" t="s">
        <v>543</v>
      </c>
      <c r="B258" s="3" t="s">
        <v>544</v>
      </c>
      <c r="C258" s="3" t="s">
        <v>14</v>
      </c>
      <c r="D258" s="3" t="s">
        <v>173</v>
      </c>
      <c r="E258" s="3" t="s">
        <v>16</v>
      </c>
      <c r="F258" s="3">
        <v>2023</v>
      </c>
      <c r="G258" s="3">
        <v>2023</v>
      </c>
      <c r="H258" s="3">
        <v>2026</v>
      </c>
      <c r="I258" s="3" t="s">
        <v>22</v>
      </c>
      <c r="J258" s="3" t="s">
        <v>18</v>
      </c>
      <c r="K258" s="3"/>
      <c r="L258" s="12">
        <v>36.24785</v>
      </c>
      <c r="M258" s="12">
        <v>7833.2673499999992</v>
      </c>
      <c r="N258" s="12">
        <v>7819.35800919344</v>
      </c>
      <c r="O258" s="12">
        <v>13.909340806559157</v>
      </c>
    </row>
    <row r="259" spans="1:15" x14ac:dyDescent="0.25">
      <c r="A259" s="3" t="s">
        <v>545</v>
      </c>
      <c r="B259" s="3" t="s">
        <v>546</v>
      </c>
      <c r="C259" s="3" t="s">
        <v>51</v>
      </c>
      <c r="D259" s="3" t="s">
        <v>298</v>
      </c>
      <c r="E259" s="3" t="s">
        <v>16</v>
      </c>
      <c r="F259" s="3">
        <v>2023</v>
      </c>
      <c r="G259" s="3">
        <v>2025</v>
      </c>
      <c r="H259" s="3">
        <v>2027</v>
      </c>
      <c r="I259" s="3" t="s">
        <v>52</v>
      </c>
      <c r="J259" s="3" t="s">
        <v>18</v>
      </c>
      <c r="K259" s="3" t="s">
        <v>36</v>
      </c>
      <c r="L259" s="12">
        <v>0</v>
      </c>
      <c r="M259" s="12">
        <v>800</v>
      </c>
      <c r="N259" s="12">
        <v>800</v>
      </c>
      <c r="O259" s="12">
        <v>0</v>
      </c>
    </row>
    <row r="260" spans="1:15" x14ac:dyDescent="0.25">
      <c r="A260" s="3" t="s">
        <v>547</v>
      </c>
      <c r="B260" s="3" t="s">
        <v>548</v>
      </c>
      <c r="C260" s="3" t="s">
        <v>14</v>
      </c>
      <c r="D260" s="3" t="s">
        <v>173</v>
      </c>
      <c r="E260" s="3" t="s">
        <v>16</v>
      </c>
      <c r="F260" s="3">
        <v>2023</v>
      </c>
      <c r="G260" s="3">
        <v>2023</v>
      </c>
      <c r="H260" s="3">
        <v>2026</v>
      </c>
      <c r="I260" s="3" t="s">
        <v>17</v>
      </c>
      <c r="J260" s="3" t="s">
        <v>18</v>
      </c>
      <c r="K260" s="3"/>
      <c r="L260" s="12">
        <v>27.91818</v>
      </c>
      <c r="M260" s="12">
        <v>7533.9181799999988</v>
      </c>
      <c r="N260" s="12">
        <v>7529.6510248708164</v>
      </c>
      <c r="O260" s="12">
        <v>4.2671551291823562</v>
      </c>
    </row>
    <row r="261" spans="1:15" x14ac:dyDescent="0.25">
      <c r="A261" s="3" t="s">
        <v>549</v>
      </c>
      <c r="B261" s="3" t="s">
        <v>550</v>
      </c>
      <c r="C261" s="3" t="s">
        <v>14</v>
      </c>
      <c r="D261" s="3" t="s">
        <v>298</v>
      </c>
      <c r="E261" s="3" t="s">
        <v>16</v>
      </c>
      <c r="F261" s="3">
        <v>2023</v>
      </c>
      <c r="G261" s="3">
        <v>2022</v>
      </c>
      <c r="H261" s="3">
        <v>2026</v>
      </c>
      <c r="I261" s="3" t="s">
        <v>22</v>
      </c>
      <c r="J261" s="3" t="s">
        <v>18</v>
      </c>
      <c r="K261" s="3"/>
      <c r="L261" s="12">
        <v>30.595120000000001</v>
      </c>
      <c r="M261" s="12">
        <v>7995.1569112098377</v>
      </c>
      <c r="N261" s="12">
        <v>7984.2999999999993</v>
      </c>
      <c r="O261" s="12">
        <v>10.856911209838472</v>
      </c>
    </row>
    <row r="262" spans="1:15" x14ac:dyDescent="0.25">
      <c r="A262" s="3" t="s">
        <v>551</v>
      </c>
      <c r="B262" s="3" t="s">
        <v>552</v>
      </c>
      <c r="C262" s="3" t="s">
        <v>14</v>
      </c>
      <c r="D262" s="3" t="s">
        <v>298</v>
      </c>
      <c r="E262" s="3" t="s">
        <v>16</v>
      </c>
      <c r="F262" s="3">
        <v>2023</v>
      </c>
      <c r="G262" s="3">
        <v>2023</v>
      </c>
      <c r="H262" s="3">
        <v>2026</v>
      </c>
      <c r="I262" s="3" t="s">
        <v>22</v>
      </c>
      <c r="J262" s="3" t="s">
        <v>18</v>
      </c>
      <c r="K262" s="3"/>
      <c r="L262" s="12">
        <v>16.506169999999997</v>
      </c>
      <c r="M262" s="12">
        <v>2436.1366700000003</v>
      </c>
      <c r="N262" s="12">
        <v>2438.9207087901614</v>
      </c>
      <c r="O262" s="12">
        <v>-2.7840387901610484</v>
      </c>
    </row>
    <row r="263" spans="1:15" x14ac:dyDescent="0.25">
      <c r="A263" s="3" t="s">
        <v>553</v>
      </c>
      <c r="B263" s="3" t="s">
        <v>554</v>
      </c>
      <c r="C263" s="3" t="s">
        <v>14</v>
      </c>
      <c r="D263" s="3" t="s">
        <v>298</v>
      </c>
      <c r="E263" s="3" t="s">
        <v>16</v>
      </c>
      <c r="F263" s="3">
        <v>2023</v>
      </c>
      <c r="G263" s="3">
        <v>2023</v>
      </c>
      <c r="H263" s="3">
        <v>2026</v>
      </c>
      <c r="I263" s="3" t="s">
        <v>25</v>
      </c>
      <c r="J263" s="3" t="s">
        <v>18</v>
      </c>
      <c r="K263" s="3"/>
      <c r="L263" s="12">
        <v>3.40883</v>
      </c>
      <c r="M263" s="12">
        <v>2700.4067325645915</v>
      </c>
      <c r="N263" s="12">
        <v>2706</v>
      </c>
      <c r="O263" s="12">
        <v>-5.5932674354085066</v>
      </c>
    </row>
    <row r="264" spans="1:15" x14ac:dyDescent="0.25">
      <c r="A264" s="3" t="s">
        <v>555</v>
      </c>
      <c r="B264" s="3" t="s">
        <v>556</v>
      </c>
      <c r="C264" s="3" t="s">
        <v>51</v>
      </c>
      <c r="D264" s="3" t="s">
        <v>55</v>
      </c>
      <c r="E264" s="3" t="s">
        <v>16</v>
      </c>
      <c r="F264" s="3">
        <v>2023</v>
      </c>
      <c r="G264" s="3">
        <v>2021</v>
      </c>
      <c r="H264" s="3">
        <v>2024</v>
      </c>
      <c r="I264" s="3" t="s">
        <v>170</v>
      </c>
      <c r="J264" s="3" t="s">
        <v>35</v>
      </c>
      <c r="K264" s="3" t="s">
        <v>36</v>
      </c>
      <c r="L264" s="12">
        <v>1326.3861599999996</v>
      </c>
      <c r="M264" s="12">
        <v>1326.0189599999999</v>
      </c>
      <c r="N264" s="12">
        <v>1326</v>
      </c>
      <c r="O264" s="12">
        <v>1.8959999999879074E-2</v>
      </c>
    </row>
    <row r="265" spans="1:15" x14ac:dyDescent="0.25">
      <c r="A265" s="3" t="s">
        <v>557</v>
      </c>
      <c r="B265" s="3" t="s">
        <v>558</v>
      </c>
      <c r="C265" s="3" t="s">
        <v>14</v>
      </c>
      <c r="D265" s="3" t="s">
        <v>298</v>
      </c>
      <c r="E265" s="3" t="s">
        <v>16</v>
      </c>
      <c r="F265" s="3">
        <v>2023</v>
      </c>
      <c r="G265" s="3">
        <v>2024</v>
      </c>
      <c r="H265" s="3">
        <v>2025</v>
      </c>
      <c r="I265" s="3" t="s">
        <v>17</v>
      </c>
      <c r="J265" s="3" t="s">
        <v>18</v>
      </c>
      <c r="K265" s="3" t="s">
        <v>36</v>
      </c>
      <c r="L265" s="12">
        <v>0</v>
      </c>
      <c r="M265" s="12">
        <v>820</v>
      </c>
      <c r="N265" s="12">
        <v>820</v>
      </c>
      <c r="O265" s="12">
        <v>0</v>
      </c>
    </row>
    <row r="266" spans="1:15" x14ac:dyDescent="0.25">
      <c r="A266" s="3" t="s">
        <v>559</v>
      </c>
      <c r="B266" s="3" t="s">
        <v>560</v>
      </c>
      <c r="C266" s="3" t="s">
        <v>14</v>
      </c>
      <c r="D266" s="3" t="s">
        <v>298</v>
      </c>
      <c r="E266" s="3" t="s">
        <v>16</v>
      </c>
      <c r="F266" s="3">
        <v>2023</v>
      </c>
      <c r="G266" s="3">
        <v>2025</v>
      </c>
      <c r="H266" s="3">
        <v>2026</v>
      </c>
      <c r="I266" s="3" t="s">
        <v>22</v>
      </c>
      <c r="J266" s="3" t="s">
        <v>18</v>
      </c>
      <c r="K266" s="3"/>
      <c r="L266" s="12">
        <v>0</v>
      </c>
      <c r="M266" s="12">
        <v>2370</v>
      </c>
      <c r="N266" s="12">
        <v>3299.6214175803225</v>
      </c>
      <c r="O266" s="12">
        <v>-929.62141758032249</v>
      </c>
    </row>
    <row r="267" spans="1:15" x14ac:dyDescent="0.25">
      <c r="A267" s="3" t="s">
        <v>561</v>
      </c>
      <c r="B267" s="3" t="s">
        <v>562</v>
      </c>
      <c r="C267" s="3" t="s">
        <v>51</v>
      </c>
      <c r="D267" s="3" t="s">
        <v>173</v>
      </c>
      <c r="E267" s="3" t="s">
        <v>16</v>
      </c>
      <c r="F267" s="3">
        <v>2023</v>
      </c>
      <c r="G267" s="3">
        <v>2024</v>
      </c>
      <c r="H267" s="3">
        <v>2027</v>
      </c>
      <c r="I267" s="3" t="s">
        <v>22</v>
      </c>
      <c r="J267" s="3" t="s">
        <v>18</v>
      </c>
      <c r="K267" s="3" t="s">
        <v>36</v>
      </c>
      <c r="L267" s="12">
        <v>0</v>
      </c>
      <c r="M267" s="12">
        <v>600</v>
      </c>
      <c r="N267" s="12">
        <v>600</v>
      </c>
      <c r="O267" s="12">
        <v>0</v>
      </c>
    </row>
    <row r="268" spans="1:15" x14ac:dyDescent="0.25">
      <c r="A268" s="3" t="s">
        <v>563</v>
      </c>
      <c r="B268" s="3" t="s">
        <v>564</v>
      </c>
      <c r="C268" s="3" t="s">
        <v>14</v>
      </c>
      <c r="D268" s="3" t="s">
        <v>298</v>
      </c>
      <c r="E268" s="3" t="s">
        <v>16</v>
      </c>
      <c r="F268" s="3">
        <v>2023</v>
      </c>
      <c r="G268" s="3">
        <v>2023</v>
      </c>
      <c r="H268" s="3">
        <v>2026</v>
      </c>
      <c r="I268" s="3" t="s">
        <v>25</v>
      </c>
      <c r="J268" s="3" t="s">
        <v>18</v>
      </c>
      <c r="K268" s="3"/>
      <c r="L268" s="12">
        <v>3.1006</v>
      </c>
      <c r="M268" s="12">
        <v>2429.501460806559</v>
      </c>
      <c r="N268" s="12">
        <v>2439.4008608065587</v>
      </c>
      <c r="O268" s="12">
        <v>-9.8993999999997868</v>
      </c>
    </row>
    <row r="269" spans="1:15" x14ac:dyDescent="0.25">
      <c r="A269" s="3" t="s">
        <v>565</v>
      </c>
      <c r="B269" s="3" t="s">
        <v>566</v>
      </c>
      <c r="C269" s="3" t="s">
        <v>51</v>
      </c>
      <c r="D269" s="3" t="s">
        <v>680</v>
      </c>
      <c r="E269" s="3" t="s">
        <v>16</v>
      </c>
      <c r="F269" s="3">
        <v>2023</v>
      </c>
      <c r="G269" s="3">
        <v>2021</v>
      </c>
      <c r="H269" s="3">
        <v>2027</v>
      </c>
      <c r="I269" s="3" t="s">
        <v>17</v>
      </c>
      <c r="J269" s="3" t="s">
        <v>307</v>
      </c>
      <c r="K269" s="3" t="s">
        <v>1105</v>
      </c>
      <c r="L269" s="12">
        <v>2407.7806799999994</v>
      </c>
      <c r="M269" s="12">
        <v>2626.0598399999999</v>
      </c>
      <c r="N269" s="12">
        <v>2497.9992700000003</v>
      </c>
      <c r="O269" s="12">
        <v>128.06056999999964</v>
      </c>
    </row>
    <row r="270" spans="1:15" x14ac:dyDescent="0.25">
      <c r="A270" s="3" t="s">
        <v>567</v>
      </c>
      <c r="B270" s="3" t="s">
        <v>568</v>
      </c>
      <c r="C270" s="3" t="s">
        <v>14</v>
      </c>
      <c r="D270" s="3" t="s">
        <v>173</v>
      </c>
      <c r="E270" s="3" t="s">
        <v>16</v>
      </c>
      <c r="F270" s="3">
        <v>2023</v>
      </c>
      <c r="G270" s="3">
        <v>2023</v>
      </c>
      <c r="H270" s="3">
        <v>2024</v>
      </c>
      <c r="I270" s="3" t="s">
        <v>17</v>
      </c>
      <c r="J270" s="3" t="s">
        <v>28</v>
      </c>
      <c r="K270" s="3"/>
      <c r="L270" s="12">
        <v>125.43055999999997</v>
      </c>
      <c r="M270" s="12">
        <v>1905.4305600000002</v>
      </c>
      <c r="N270" s="12">
        <v>1814.8395887901613</v>
      </c>
      <c r="O270" s="12">
        <v>90.590971209838926</v>
      </c>
    </row>
    <row r="271" spans="1:15" x14ac:dyDescent="0.25">
      <c r="A271" s="3" t="s">
        <v>569</v>
      </c>
      <c r="B271" s="3" t="s">
        <v>570</v>
      </c>
      <c r="C271" s="3" t="s">
        <v>14</v>
      </c>
      <c r="D271" s="3" t="s">
        <v>298</v>
      </c>
      <c r="E271" s="3" t="s">
        <v>16</v>
      </c>
      <c r="F271" s="3">
        <v>2023</v>
      </c>
      <c r="G271" s="3">
        <v>2023</v>
      </c>
      <c r="H271" s="3">
        <v>2026</v>
      </c>
      <c r="I271" s="3" t="s">
        <v>25</v>
      </c>
      <c r="J271" s="3" t="s">
        <v>18</v>
      </c>
      <c r="K271" s="3"/>
      <c r="L271" s="12">
        <v>25.581289999999999</v>
      </c>
      <c r="M271" s="12">
        <v>8002.1619637744298</v>
      </c>
      <c r="N271" s="12">
        <v>8007.4</v>
      </c>
      <c r="O271" s="12">
        <v>-5.2380362255698856</v>
      </c>
    </row>
    <row r="272" spans="1:15" x14ac:dyDescent="0.25">
      <c r="A272" s="3" t="s">
        <v>571</v>
      </c>
      <c r="B272" s="3" t="s">
        <v>572</v>
      </c>
      <c r="C272" s="3" t="s">
        <v>14</v>
      </c>
      <c r="D272" s="3" t="s">
        <v>21</v>
      </c>
      <c r="E272" s="3" t="s">
        <v>16</v>
      </c>
      <c r="F272" s="3" t="s">
        <v>573</v>
      </c>
      <c r="G272" s="3">
        <v>2016</v>
      </c>
      <c r="H272" s="3">
        <v>2024</v>
      </c>
      <c r="I272" s="3" t="s">
        <v>17</v>
      </c>
      <c r="J272" s="3" t="s">
        <v>18</v>
      </c>
      <c r="K272" s="3"/>
      <c r="L272" s="12">
        <v>2554.0769100000007</v>
      </c>
      <c r="M272" s="12">
        <v>2407.1621800000003</v>
      </c>
      <c r="N272" s="12">
        <v>2377.5872142765274</v>
      </c>
      <c r="O272" s="12">
        <v>29.574965723472815</v>
      </c>
    </row>
    <row r="273" spans="1:15" x14ac:dyDescent="0.25">
      <c r="A273" s="3" t="s">
        <v>574</v>
      </c>
      <c r="B273" s="3" t="s">
        <v>575</v>
      </c>
      <c r="C273" s="3" t="s">
        <v>51</v>
      </c>
      <c r="D273" s="3" t="s">
        <v>21</v>
      </c>
      <c r="E273" s="3" t="s">
        <v>16</v>
      </c>
      <c r="F273" s="3" t="s">
        <v>573</v>
      </c>
      <c r="G273" s="3">
        <v>2020</v>
      </c>
      <c r="H273" s="3">
        <v>2025</v>
      </c>
      <c r="I273" s="3" t="s">
        <v>17</v>
      </c>
      <c r="J273" s="3" t="s">
        <v>35</v>
      </c>
      <c r="K273" s="3" t="s">
        <v>36</v>
      </c>
      <c r="L273" s="12">
        <v>1966.8465900000003</v>
      </c>
      <c r="M273" s="12">
        <v>6927.3899200000005</v>
      </c>
      <c r="N273" s="12">
        <v>6349.5411373526258</v>
      </c>
      <c r="O273" s="12">
        <v>577.84878264737472</v>
      </c>
    </row>
    <row r="274" spans="1:15" x14ac:dyDescent="0.25">
      <c r="A274" s="3" t="s">
        <v>576</v>
      </c>
      <c r="B274" s="3" t="s">
        <v>577</v>
      </c>
      <c r="C274" s="3" t="s">
        <v>51</v>
      </c>
      <c r="D274" s="3" t="s">
        <v>21</v>
      </c>
      <c r="E274" s="3" t="s">
        <v>16</v>
      </c>
      <c r="F274" s="3" t="s">
        <v>573</v>
      </c>
      <c r="G274" s="3">
        <v>2020</v>
      </c>
      <c r="H274" s="3">
        <v>2024</v>
      </c>
      <c r="I274" s="3" t="s">
        <v>17</v>
      </c>
      <c r="J274" s="3" t="s">
        <v>28</v>
      </c>
      <c r="K274" s="3"/>
      <c r="L274" s="12">
        <v>2960.6919200000002</v>
      </c>
      <c r="M274" s="12">
        <v>4934.8070100000004</v>
      </c>
      <c r="N274" s="12">
        <v>4799.9156542122191</v>
      </c>
      <c r="O274" s="12">
        <v>134.89135578778132</v>
      </c>
    </row>
    <row r="275" spans="1:15" x14ac:dyDescent="0.25">
      <c r="A275" s="3" t="s">
        <v>578</v>
      </c>
      <c r="B275" s="3" t="s">
        <v>579</v>
      </c>
      <c r="C275" s="3" t="s">
        <v>14</v>
      </c>
      <c r="D275" s="3" t="s">
        <v>21</v>
      </c>
      <c r="E275" s="3" t="s">
        <v>16</v>
      </c>
      <c r="F275" s="3" t="s">
        <v>573</v>
      </c>
      <c r="G275" s="3">
        <v>2019</v>
      </c>
      <c r="H275" s="3">
        <v>2024</v>
      </c>
      <c r="I275" s="3" t="s">
        <v>17</v>
      </c>
      <c r="J275" s="3" t="s">
        <v>28</v>
      </c>
      <c r="K275" s="3"/>
      <c r="L275" s="12">
        <v>3344.4167199999997</v>
      </c>
      <c r="M275" s="12">
        <v>4179.0188799999996</v>
      </c>
      <c r="N275" s="12">
        <v>3559.6206288317258</v>
      </c>
      <c r="O275" s="12">
        <v>619.39825116827387</v>
      </c>
    </row>
    <row r="276" spans="1:15" x14ac:dyDescent="0.25">
      <c r="A276" s="3" t="s">
        <v>580</v>
      </c>
      <c r="B276" s="3" t="s">
        <v>581</v>
      </c>
      <c r="C276" s="3" t="s">
        <v>14</v>
      </c>
      <c r="D276" s="3" t="s">
        <v>21</v>
      </c>
      <c r="E276" s="3" t="s">
        <v>16</v>
      </c>
      <c r="F276" s="3" t="s">
        <v>573</v>
      </c>
      <c r="G276" s="3">
        <v>2020</v>
      </c>
      <c r="H276" s="3">
        <v>2024</v>
      </c>
      <c r="I276" s="3" t="s">
        <v>170</v>
      </c>
      <c r="J276" s="3" t="s">
        <v>18</v>
      </c>
      <c r="K276" s="3"/>
      <c r="L276" s="12">
        <v>2561.4025800000004</v>
      </c>
      <c r="M276" s="12">
        <v>2952.8156900000004</v>
      </c>
      <c r="N276" s="12">
        <v>2830.3697499892819</v>
      </c>
      <c r="O276" s="12">
        <v>122.44594001071846</v>
      </c>
    </row>
    <row r="277" spans="1:15" x14ac:dyDescent="0.25">
      <c r="A277" s="3" t="s">
        <v>582</v>
      </c>
      <c r="B277" s="3" t="s">
        <v>583</v>
      </c>
      <c r="C277" s="3" t="s">
        <v>14</v>
      </c>
      <c r="D277" s="3" t="s">
        <v>21</v>
      </c>
      <c r="E277" s="3" t="s">
        <v>16</v>
      </c>
      <c r="F277" s="3" t="s">
        <v>573</v>
      </c>
      <c r="G277" s="3">
        <v>2021</v>
      </c>
      <c r="H277" s="3">
        <v>2023</v>
      </c>
      <c r="I277" s="3" t="s">
        <v>170</v>
      </c>
      <c r="J277" s="3" t="s">
        <v>18</v>
      </c>
      <c r="K277" s="3"/>
      <c r="L277" s="12">
        <v>487.64360000000011</v>
      </c>
      <c r="M277" s="12">
        <v>487.64360000000011</v>
      </c>
      <c r="N277" s="12">
        <v>583.94824000000006</v>
      </c>
      <c r="O277" s="12">
        <v>-96.304639999999949</v>
      </c>
    </row>
    <row r="278" spans="1:15" x14ac:dyDescent="0.25">
      <c r="A278" s="3" t="s">
        <v>584</v>
      </c>
      <c r="B278" s="3" t="s">
        <v>585</v>
      </c>
      <c r="C278" s="3" t="s">
        <v>51</v>
      </c>
      <c r="D278" s="3" t="s">
        <v>21</v>
      </c>
      <c r="E278" s="3" t="s">
        <v>16</v>
      </c>
      <c r="F278" s="3" t="s">
        <v>573</v>
      </c>
      <c r="G278" s="3">
        <v>2020</v>
      </c>
      <c r="H278" s="3">
        <v>2025</v>
      </c>
      <c r="I278" s="3" t="s">
        <v>17</v>
      </c>
      <c r="J278" s="3" t="s">
        <v>18</v>
      </c>
      <c r="K278" s="3"/>
      <c r="L278" s="12">
        <v>4472.5039199999992</v>
      </c>
      <c r="M278" s="12">
        <v>5911.3651499999996</v>
      </c>
      <c r="N278" s="12">
        <v>4459.6876847909971</v>
      </c>
      <c r="O278" s="12">
        <v>1451.6774652090025</v>
      </c>
    </row>
    <row r="279" spans="1:15" x14ac:dyDescent="0.25">
      <c r="A279" s="3" t="s">
        <v>586</v>
      </c>
      <c r="B279" s="3" t="s">
        <v>587</v>
      </c>
      <c r="C279" s="3" t="s">
        <v>51</v>
      </c>
      <c r="D279" s="3" t="s">
        <v>21</v>
      </c>
      <c r="E279" s="3" t="s">
        <v>16</v>
      </c>
      <c r="F279" s="3" t="s">
        <v>573</v>
      </c>
      <c r="G279" s="3">
        <v>2021</v>
      </c>
      <c r="H279" s="3">
        <v>2024</v>
      </c>
      <c r="I279" s="3" t="s">
        <v>17</v>
      </c>
      <c r="J279" s="3" t="s">
        <v>18</v>
      </c>
      <c r="K279" s="3"/>
      <c r="L279" s="12">
        <v>3082.8829300000002</v>
      </c>
      <c r="M279" s="12">
        <v>4805.46072</v>
      </c>
      <c r="N279" s="12">
        <v>3749.6101399999998</v>
      </c>
      <c r="O279" s="12">
        <v>1055.8505800000003</v>
      </c>
    </row>
    <row r="280" spans="1:15" x14ac:dyDescent="0.25">
      <c r="A280" s="3" t="s">
        <v>588</v>
      </c>
      <c r="B280" s="3" t="s">
        <v>589</v>
      </c>
      <c r="C280" s="3" t="s">
        <v>51</v>
      </c>
      <c r="D280" s="3" t="s">
        <v>21</v>
      </c>
      <c r="E280" s="3" t="s">
        <v>16</v>
      </c>
      <c r="F280" s="3" t="s">
        <v>573</v>
      </c>
      <c r="G280" s="3">
        <v>2021</v>
      </c>
      <c r="H280" s="3">
        <v>2026</v>
      </c>
      <c r="I280" s="3" t="s">
        <v>17</v>
      </c>
      <c r="J280" s="3" t="s">
        <v>28</v>
      </c>
      <c r="K280" s="3"/>
      <c r="L280" s="12">
        <v>91.39873</v>
      </c>
      <c r="M280" s="12">
        <v>2112.3813399999999</v>
      </c>
      <c r="N280" s="12">
        <v>2135.6671357020364</v>
      </c>
      <c r="O280" s="12">
        <v>-23.285795702036467</v>
      </c>
    </row>
    <row r="281" spans="1:15" x14ac:dyDescent="0.25">
      <c r="A281" s="3" t="s">
        <v>590</v>
      </c>
      <c r="B281" s="3" t="s">
        <v>591</v>
      </c>
      <c r="C281" s="3" t="s">
        <v>51</v>
      </c>
      <c r="D281" s="3" t="s">
        <v>21</v>
      </c>
      <c r="E281" s="3" t="s">
        <v>16</v>
      </c>
      <c r="F281" s="3" t="s">
        <v>573</v>
      </c>
      <c r="G281" s="3">
        <v>2021</v>
      </c>
      <c r="H281" s="3">
        <v>2024</v>
      </c>
      <c r="I281" s="3" t="s">
        <v>17</v>
      </c>
      <c r="J281" s="3" t="s">
        <v>18</v>
      </c>
      <c r="K281" s="3"/>
      <c r="L281" s="12">
        <v>1349.5674999999997</v>
      </c>
      <c r="M281" s="12">
        <v>2220.4287300000001</v>
      </c>
      <c r="N281" s="12">
        <v>2100.4842873526263</v>
      </c>
      <c r="O281" s="12">
        <v>119.94444264737376</v>
      </c>
    </row>
    <row r="282" spans="1:15" x14ac:dyDescent="0.25">
      <c r="A282" s="3" t="s">
        <v>592</v>
      </c>
      <c r="B282" s="3" t="s">
        <v>593</v>
      </c>
      <c r="C282" s="3" t="s">
        <v>60</v>
      </c>
      <c r="D282" s="3" t="s">
        <v>21</v>
      </c>
      <c r="E282" s="3" t="s">
        <v>16</v>
      </c>
      <c r="F282" s="3" t="s">
        <v>573</v>
      </c>
      <c r="G282" s="3">
        <v>2021</v>
      </c>
      <c r="H282" s="3">
        <v>2024</v>
      </c>
      <c r="I282" s="3" t="s">
        <v>17</v>
      </c>
      <c r="J282" s="3" t="s">
        <v>18</v>
      </c>
      <c r="K282" s="3"/>
      <c r="L282" s="12">
        <v>971.70767999999998</v>
      </c>
      <c r="M282" s="12">
        <v>1623.7130400000001</v>
      </c>
      <c r="N282" s="12">
        <v>1450.1300514040729</v>
      </c>
      <c r="O282" s="12">
        <v>173.58298859592719</v>
      </c>
    </row>
    <row r="283" spans="1:15" x14ac:dyDescent="0.25">
      <c r="A283" s="3" t="s">
        <v>594</v>
      </c>
      <c r="B283" s="3" t="s">
        <v>595</v>
      </c>
      <c r="C283" s="3" t="s">
        <v>60</v>
      </c>
      <c r="D283" s="3" t="s">
        <v>21</v>
      </c>
      <c r="E283" s="3" t="s">
        <v>16</v>
      </c>
      <c r="F283" s="3" t="s">
        <v>573</v>
      </c>
      <c r="G283" s="3">
        <v>2021</v>
      </c>
      <c r="H283" s="3">
        <v>2027</v>
      </c>
      <c r="I283" s="3" t="s">
        <v>52</v>
      </c>
      <c r="J283" s="3" t="s">
        <v>18</v>
      </c>
      <c r="K283" s="3"/>
      <c r="L283" s="12">
        <v>0</v>
      </c>
      <c r="M283" s="12">
        <v>2199.54333</v>
      </c>
      <c r="N283" s="12">
        <v>2199.54333</v>
      </c>
      <c r="O283" s="12">
        <v>0</v>
      </c>
    </row>
    <row r="284" spans="1:15" x14ac:dyDescent="0.25">
      <c r="A284" s="3" t="s">
        <v>596</v>
      </c>
      <c r="B284" s="3" t="s">
        <v>597</v>
      </c>
      <c r="C284" s="3" t="s">
        <v>60</v>
      </c>
      <c r="D284" s="3" t="s">
        <v>21</v>
      </c>
      <c r="E284" s="3" t="s">
        <v>16</v>
      </c>
      <c r="F284" s="3" t="s">
        <v>573</v>
      </c>
      <c r="G284" s="3">
        <v>2021</v>
      </c>
      <c r="H284" s="3">
        <v>2024</v>
      </c>
      <c r="I284" s="3" t="s">
        <v>17</v>
      </c>
      <c r="J284" s="3" t="s">
        <v>35</v>
      </c>
      <c r="K284" s="3" t="s">
        <v>36</v>
      </c>
      <c r="L284" s="12">
        <v>2712.1734099999994</v>
      </c>
      <c r="M284" s="12">
        <v>2716.095409999999</v>
      </c>
      <c r="N284" s="12">
        <v>2934.6662370846725</v>
      </c>
      <c r="O284" s="12">
        <v>-218.57082708467351</v>
      </c>
    </row>
    <row r="285" spans="1:15" x14ac:dyDescent="0.25">
      <c r="A285" s="3" t="s">
        <v>598</v>
      </c>
      <c r="B285" s="3" t="s">
        <v>599</v>
      </c>
      <c r="C285" s="3" t="s">
        <v>51</v>
      </c>
      <c r="D285" s="3" t="s">
        <v>1110</v>
      </c>
      <c r="E285" s="3" t="s">
        <v>16</v>
      </c>
      <c r="F285" s="3" t="s">
        <v>573</v>
      </c>
      <c r="G285" s="3">
        <v>2021</v>
      </c>
      <c r="H285" s="3">
        <v>2025</v>
      </c>
      <c r="I285" s="3" t="s">
        <v>25</v>
      </c>
      <c r="J285" s="3" t="s">
        <v>307</v>
      </c>
      <c r="K285" s="3" t="s">
        <v>600</v>
      </c>
      <c r="L285" s="12">
        <v>141.74630999999997</v>
      </c>
      <c r="M285" s="12">
        <v>1403.74631</v>
      </c>
      <c r="N285" s="12">
        <v>1499.8200142550911</v>
      </c>
      <c r="O285" s="12">
        <v>-96.073704255091116</v>
      </c>
    </row>
    <row r="286" spans="1:15" x14ac:dyDescent="0.25">
      <c r="A286" s="3" t="s">
        <v>601</v>
      </c>
      <c r="B286" s="3" t="s">
        <v>602</v>
      </c>
      <c r="C286" s="3" t="s">
        <v>14</v>
      </c>
      <c r="D286" s="3" t="s">
        <v>92</v>
      </c>
      <c r="E286" s="3" t="s">
        <v>16</v>
      </c>
      <c r="F286" s="3" t="s">
        <v>573</v>
      </c>
      <c r="G286" s="3">
        <v>2015</v>
      </c>
      <c r="H286" s="3">
        <v>2023</v>
      </c>
      <c r="I286" s="3" t="s">
        <v>170</v>
      </c>
      <c r="J286" s="3" t="s">
        <v>18</v>
      </c>
      <c r="K286" s="3"/>
      <c r="L286" s="12">
        <v>1956.8331499999999</v>
      </c>
      <c r="M286" s="12">
        <v>1978.2705599999999</v>
      </c>
      <c r="N286" s="12">
        <v>1912.6210742765275</v>
      </c>
      <c r="O286" s="12">
        <v>65.64948572347248</v>
      </c>
    </row>
    <row r="287" spans="1:15" x14ac:dyDescent="0.25">
      <c r="A287" s="3" t="s">
        <v>603</v>
      </c>
      <c r="B287" s="3" t="s">
        <v>604</v>
      </c>
      <c r="C287" s="3" t="s">
        <v>60</v>
      </c>
      <c r="D287" s="3" t="s">
        <v>92</v>
      </c>
      <c r="E287" s="3" t="s">
        <v>16</v>
      </c>
      <c r="F287" s="3" t="s">
        <v>573</v>
      </c>
      <c r="G287" s="3">
        <v>2020</v>
      </c>
      <c r="H287" s="3">
        <v>2025</v>
      </c>
      <c r="I287" s="3" t="s">
        <v>17</v>
      </c>
      <c r="J287" s="3" t="s">
        <v>18</v>
      </c>
      <c r="K287" s="3"/>
      <c r="L287" s="12">
        <v>2754.1654600000002</v>
      </c>
      <c r="M287" s="12">
        <v>3109.1654600000002</v>
      </c>
      <c r="N287" s="12">
        <v>2300.0425256162916</v>
      </c>
      <c r="O287" s="12">
        <v>809.12293438370853</v>
      </c>
    </row>
    <row r="288" spans="1:15" x14ac:dyDescent="0.25">
      <c r="A288" s="3" t="s">
        <v>605</v>
      </c>
      <c r="B288" s="3" t="s">
        <v>606</v>
      </c>
      <c r="C288" s="3" t="s">
        <v>51</v>
      </c>
      <c r="D288" s="3" t="s">
        <v>92</v>
      </c>
      <c r="E288" s="3" t="s">
        <v>16</v>
      </c>
      <c r="F288" s="3" t="s">
        <v>573</v>
      </c>
      <c r="G288" s="3">
        <v>2020</v>
      </c>
      <c r="H288" s="3">
        <v>2025</v>
      </c>
      <c r="I288" s="3" t="s">
        <v>17</v>
      </c>
      <c r="J288" s="3" t="s">
        <v>18</v>
      </c>
      <c r="K288" s="3"/>
      <c r="L288" s="12">
        <v>2573.0889599999996</v>
      </c>
      <c r="M288" s="12">
        <v>3069.31729</v>
      </c>
      <c r="N288" s="12">
        <v>2899.639779989282</v>
      </c>
      <c r="O288" s="12">
        <v>169.67751001071792</v>
      </c>
    </row>
    <row r="289" spans="1:15" x14ac:dyDescent="0.25">
      <c r="A289" s="3" t="s">
        <v>607</v>
      </c>
      <c r="B289" s="3" t="s">
        <v>608</v>
      </c>
      <c r="C289" s="3" t="s">
        <v>51</v>
      </c>
      <c r="D289" s="3" t="s">
        <v>92</v>
      </c>
      <c r="E289" s="3" t="s">
        <v>16</v>
      </c>
      <c r="F289" s="3" t="s">
        <v>573</v>
      </c>
      <c r="G289" s="3">
        <v>2019</v>
      </c>
      <c r="H289" s="3">
        <v>2024</v>
      </c>
      <c r="I289" s="3" t="s">
        <v>17</v>
      </c>
      <c r="J289" s="3" t="s">
        <v>307</v>
      </c>
      <c r="K289" s="3" t="s">
        <v>1105</v>
      </c>
      <c r="L289" s="12">
        <v>4661.9860800000006</v>
      </c>
      <c r="M289" s="12">
        <v>4661.9860799999988</v>
      </c>
      <c r="N289" s="12">
        <v>4875.815234147909</v>
      </c>
      <c r="O289" s="12">
        <v>-213.82915414791023</v>
      </c>
    </row>
    <row r="290" spans="1:15" x14ac:dyDescent="0.25">
      <c r="A290" s="3" t="s">
        <v>609</v>
      </c>
      <c r="B290" s="3" t="s">
        <v>610</v>
      </c>
      <c r="C290" s="3" t="s">
        <v>51</v>
      </c>
      <c r="D290" s="3" t="s">
        <v>92</v>
      </c>
      <c r="E290" s="3" t="s">
        <v>16</v>
      </c>
      <c r="F290" s="3" t="s">
        <v>573</v>
      </c>
      <c r="G290" s="3">
        <v>2020</v>
      </c>
      <c r="H290" s="3">
        <v>2024</v>
      </c>
      <c r="I290" s="3" t="s">
        <v>17</v>
      </c>
      <c r="J290" s="3" t="s">
        <v>307</v>
      </c>
      <c r="K290" s="3" t="s">
        <v>1105</v>
      </c>
      <c r="L290" s="12">
        <v>4023.9301599999999</v>
      </c>
      <c r="M290" s="12">
        <v>4023.9301599999999</v>
      </c>
      <c r="N290" s="12">
        <v>3850.4012112754599</v>
      </c>
      <c r="O290" s="12">
        <v>173.52894872453999</v>
      </c>
    </row>
    <row r="291" spans="1:15" x14ac:dyDescent="0.25">
      <c r="A291" s="3" t="s">
        <v>611</v>
      </c>
      <c r="B291" s="3" t="s">
        <v>612</v>
      </c>
      <c r="C291" s="3" t="s">
        <v>51</v>
      </c>
      <c r="D291" s="3" t="s">
        <v>92</v>
      </c>
      <c r="E291" s="3" t="s">
        <v>16</v>
      </c>
      <c r="F291" s="3" t="s">
        <v>573</v>
      </c>
      <c r="G291" s="3">
        <v>2020</v>
      </c>
      <c r="H291" s="3">
        <v>2024</v>
      </c>
      <c r="I291" s="3" t="s">
        <v>170</v>
      </c>
      <c r="J291" s="3" t="s">
        <v>307</v>
      </c>
      <c r="K291" s="3" t="s">
        <v>308</v>
      </c>
      <c r="L291" s="12">
        <v>4041.2862400000004</v>
      </c>
      <c r="M291" s="12">
        <v>4041.2862400000008</v>
      </c>
      <c r="N291" s="12">
        <v>3199.8607570203603</v>
      </c>
      <c r="O291" s="12">
        <v>841.42548297964049</v>
      </c>
    </row>
    <row r="292" spans="1:15" x14ac:dyDescent="0.25">
      <c r="A292" s="3" t="s">
        <v>613</v>
      </c>
      <c r="B292" s="3" t="s">
        <v>614</v>
      </c>
      <c r="C292" s="3" t="s">
        <v>51</v>
      </c>
      <c r="D292" s="3" t="s">
        <v>92</v>
      </c>
      <c r="E292" s="3" t="s">
        <v>16</v>
      </c>
      <c r="F292" s="3" t="s">
        <v>573</v>
      </c>
      <c r="G292" s="3">
        <v>2021</v>
      </c>
      <c r="H292" s="3">
        <v>2025</v>
      </c>
      <c r="I292" s="3" t="s">
        <v>17</v>
      </c>
      <c r="J292" s="3" t="s">
        <v>18</v>
      </c>
      <c r="K292" s="3"/>
      <c r="L292" s="12">
        <v>1667.5771600000003</v>
      </c>
      <c r="M292" s="12">
        <v>3000.5771599999998</v>
      </c>
      <c r="N292" s="12">
        <v>2499.6028070418006</v>
      </c>
      <c r="O292" s="12">
        <v>500.97435295819923</v>
      </c>
    </row>
    <row r="293" spans="1:15" x14ac:dyDescent="0.25">
      <c r="A293" s="3" t="s">
        <v>615</v>
      </c>
      <c r="B293" s="3" t="s">
        <v>616</v>
      </c>
      <c r="C293" s="3" t="s">
        <v>51</v>
      </c>
      <c r="D293" s="3" t="s">
        <v>617</v>
      </c>
      <c r="E293" s="3" t="s">
        <v>16</v>
      </c>
      <c r="F293" s="3" t="s">
        <v>573</v>
      </c>
      <c r="G293" s="3">
        <v>2023</v>
      </c>
      <c r="H293" s="3">
        <v>2030</v>
      </c>
      <c r="I293" s="3" t="s">
        <v>17</v>
      </c>
      <c r="J293" s="3" t="s">
        <v>35</v>
      </c>
      <c r="K293" s="3" t="s">
        <v>36</v>
      </c>
      <c r="L293" s="12">
        <v>444.23959000000002</v>
      </c>
      <c r="M293" s="12">
        <v>2133.4303300000001</v>
      </c>
      <c r="N293" s="12">
        <v>2021</v>
      </c>
      <c r="O293" s="12">
        <v>112.43033000000014</v>
      </c>
    </row>
    <row r="294" spans="1:15" x14ac:dyDescent="0.25">
      <c r="A294" s="3" t="s">
        <v>618</v>
      </c>
      <c r="B294" s="3" t="s">
        <v>619</v>
      </c>
      <c r="C294" s="3" t="s">
        <v>51</v>
      </c>
      <c r="D294" s="3" t="s">
        <v>617</v>
      </c>
      <c r="E294" s="3" t="s">
        <v>16</v>
      </c>
      <c r="F294" s="3" t="s">
        <v>573</v>
      </c>
      <c r="G294" s="3">
        <v>2014</v>
      </c>
      <c r="H294" s="3">
        <v>2023</v>
      </c>
      <c r="I294" s="3" t="s">
        <v>170</v>
      </c>
      <c r="J294" s="3" t="s">
        <v>28</v>
      </c>
      <c r="K294" s="3"/>
      <c r="L294" s="12">
        <v>188.22817000000006</v>
      </c>
      <c r="M294" s="12">
        <v>1099.4346499999999</v>
      </c>
      <c r="N294" s="12">
        <v>1097</v>
      </c>
      <c r="O294" s="12">
        <v>2.4346499999999196</v>
      </c>
    </row>
    <row r="295" spans="1:15" x14ac:dyDescent="0.25">
      <c r="A295" s="3" t="s">
        <v>620</v>
      </c>
      <c r="B295" s="3" t="s">
        <v>621</v>
      </c>
      <c r="C295" s="3" t="s">
        <v>60</v>
      </c>
      <c r="D295" s="3" t="s">
        <v>617</v>
      </c>
      <c r="E295" s="3" t="s">
        <v>16</v>
      </c>
      <c r="F295" s="3" t="s">
        <v>573</v>
      </c>
      <c r="G295" s="3">
        <v>2020</v>
      </c>
      <c r="H295" s="3">
        <v>2024</v>
      </c>
      <c r="I295" s="3" t="s">
        <v>17</v>
      </c>
      <c r="J295" s="3" t="s">
        <v>28</v>
      </c>
      <c r="K295" s="3"/>
      <c r="L295" s="12">
        <v>1489.4228600000006</v>
      </c>
      <c r="M295" s="12">
        <v>3403.5506400000004</v>
      </c>
      <c r="N295" s="12">
        <v>3099.6828771275455</v>
      </c>
      <c r="O295" s="12">
        <v>303.86776287245493</v>
      </c>
    </row>
    <row r="296" spans="1:15" x14ac:dyDescent="0.25">
      <c r="A296" s="3" t="s">
        <v>622</v>
      </c>
      <c r="B296" s="3" t="s">
        <v>623</v>
      </c>
      <c r="C296" s="3" t="s">
        <v>51</v>
      </c>
      <c r="D296" s="3" t="s">
        <v>617</v>
      </c>
      <c r="E296" s="3" t="s">
        <v>16</v>
      </c>
      <c r="F296" s="3" t="s">
        <v>573</v>
      </c>
      <c r="G296" s="3">
        <v>2021</v>
      </c>
      <c r="H296" s="3">
        <v>2026</v>
      </c>
      <c r="I296" s="3" t="s">
        <v>17</v>
      </c>
      <c r="J296" s="3" t="s">
        <v>18</v>
      </c>
      <c r="K296" s="3"/>
      <c r="L296" s="12">
        <v>343.40944000000002</v>
      </c>
      <c r="M296" s="12">
        <v>4667.2198599999992</v>
      </c>
      <c r="N296" s="12">
        <v>4630.4783514255087</v>
      </c>
      <c r="O296" s="12">
        <v>36.741508574490581</v>
      </c>
    </row>
    <row r="297" spans="1:15" x14ac:dyDescent="0.25">
      <c r="A297" s="3" t="s">
        <v>624</v>
      </c>
      <c r="B297" s="3" t="s">
        <v>625</v>
      </c>
      <c r="C297" s="3" t="s">
        <v>51</v>
      </c>
      <c r="D297" s="3" t="s">
        <v>617</v>
      </c>
      <c r="E297" s="3" t="s">
        <v>16</v>
      </c>
      <c r="F297" s="3" t="s">
        <v>573</v>
      </c>
      <c r="G297" s="3">
        <v>2021</v>
      </c>
      <c r="H297" s="3">
        <v>2027</v>
      </c>
      <c r="I297" s="3" t="s">
        <v>25</v>
      </c>
      <c r="J297" s="3" t="s">
        <v>18</v>
      </c>
      <c r="K297" s="3"/>
      <c r="L297" s="12">
        <v>214.03730999999999</v>
      </c>
      <c r="M297" s="12">
        <v>4662.0373100000006</v>
      </c>
      <c r="N297" s="12">
        <v>4500.3969414255089</v>
      </c>
      <c r="O297" s="12">
        <v>161.64036857449173</v>
      </c>
    </row>
    <row r="298" spans="1:15" x14ac:dyDescent="0.25">
      <c r="A298" s="3" t="s">
        <v>626</v>
      </c>
      <c r="B298" s="3" t="s">
        <v>627</v>
      </c>
      <c r="C298" s="3" t="s">
        <v>60</v>
      </c>
      <c r="D298" s="3" t="s">
        <v>617</v>
      </c>
      <c r="E298" s="3" t="s">
        <v>16</v>
      </c>
      <c r="F298" s="3" t="s">
        <v>573</v>
      </c>
      <c r="G298" s="3">
        <v>2021</v>
      </c>
      <c r="H298" s="3">
        <v>2028</v>
      </c>
      <c r="I298" s="3" t="s">
        <v>52</v>
      </c>
      <c r="J298" s="3" t="s">
        <v>35</v>
      </c>
      <c r="K298" s="3" t="s">
        <v>36</v>
      </c>
      <c r="L298" s="12">
        <v>69.391629999999992</v>
      </c>
      <c r="M298" s="12">
        <v>242.48573999999999</v>
      </c>
      <c r="N298" s="12">
        <v>238.02518000000001</v>
      </c>
      <c r="O298" s="12">
        <v>4.4605599999999868</v>
      </c>
    </row>
    <row r="299" spans="1:15" x14ac:dyDescent="0.25">
      <c r="A299" s="3" t="s">
        <v>628</v>
      </c>
      <c r="B299" s="3" t="s">
        <v>629</v>
      </c>
      <c r="C299" s="3" t="s">
        <v>51</v>
      </c>
      <c r="D299" s="3" t="s">
        <v>630</v>
      </c>
      <c r="E299" s="3" t="s">
        <v>16</v>
      </c>
      <c r="F299" s="3" t="s">
        <v>573</v>
      </c>
      <c r="G299" s="3">
        <v>2018</v>
      </c>
      <c r="H299" s="3">
        <v>2027</v>
      </c>
      <c r="I299" s="3" t="s">
        <v>52</v>
      </c>
      <c r="J299" s="3" t="s">
        <v>18</v>
      </c>
      <c r="K299" s="3"/>
      <c r="L299" s="12">
        <v>30.249479999999998</v>
      </c>
      <c r="M299" s="12">
        <v>500.24948000000001</v>
      </c>
      <c r="N299" s="12">
        <v>500.24948000000001</v>
      </c>
      <c r="O299" s="12">
        <v>0</v>
      </c>
    </row>
    <row r="300" spans="1:15" x14ac:dyDescent="0.25">
      <c r="A300" s="3" t="s">
        <v>631</v>
      </c>
      <c r="B300" s="3" t="s">
        <v>632</v>
      </c>
      <c r="C300" s="3" t="s">
        <v>60</v>
      </c>
      <c r="D300" s="3" t="s">
        <v>630</v>
      </c>
      <c r="E300" s="3" t="s">
        <v>16</v>
      </c>
      <c r="F300" s="3" t="s">
        <v>573</v>
      </c>
      <c r="G300" s="3">
        <v>2019</v>
      </c>
      <c r="H300" s="3">
        <v>2024</v>
      </c>
      <c r="I300" s="3" t="s">
        <v>17</v>
      </c>
      <c r="J300" s="3" t="s">
        <v>28</v>
      </c>
      <c r="K300" s="3"/>
      <c r="L300" s="12">
        <v>2170.6249399999997</v>
      </c>
      <c r="M300" s="12">
        <v>3210.6249399999997</v>
      </c>
      <c r="N300" s="12">
        <v>3200.4830456377276</v>
      </c>
      <c r="O300" s="12">
        <v>10.141894362272069</v>
      </c>
    </row>
    <row r="301" spans="1:15" x14ac:dyDescent="0.25">
      <c r="A301" s="3" t="s">
        <v>633</v>
      </c>
      <c r="B301" s="3" t="s">
        <v>634</v>
      </c>
      <c r="C301" s="3" t="s">
        <v>60</v>
      </c>
      <c r="D301" s="3" t="s">
        <v>630</v>
      </c>
      <c r="E301" s="3" t="s">
        <v>16</v>
      </c>
      <c r="F301" s="3" t="s">
        <v>573</v>
      </c>
      <c r="G301" s="3">
        <v>2019</v>
      </c>
      <c r="H301" s="3">
        <v>2024</v>
      </c>
      <c r="I301" s="3" t="s">
        <v>170</v>
      </c>
      <c r="J301" s="3" t="s">
        <v>307</v>
      </c>
      <c r="K301" s="3" t="s">
        <v>1105</v>
      </c>
      <c r="L301" s="12">
        <v>5021.1711299999997</v>
      </c>
      <c r="M301" s="12">
        <v>5021.1711299999997</v>
      </c>
      <c r="N301" s="12">
        <v>5495.61694851018</v>
      </c>
      <c r="O301" s="12">
        <v>-474.44581851018029</v>
      </c>
    </row>
    <row r="302" spans="1:15" x14ac:dyDescent="0.25">
      <c r="A302" s="3" t="s">
        <v>635</v>
      </c>
      <c r="B302" s="3" t="s">
        <v>636</v>
      </c>
      <c r="C302" s="3" t="s">
        <v>60</v>
      </c>
      <c r="D302" s="3" t="s">
        <v>630</v>
      </c>
      <c r="E302" s="3" t="s">
        <v>16</v>
      </c>
      <c r="F302" s="3" t="s">
        <v>573</v>
      </c>
      <c r="G302" s="3">
        <v>2020</v>
      </c>
      <c r="H302" s="3">
        <v>2026</v>
      </c>
      <c r="I302" s="3" t="s">
        <v>22</v>
      </c>
      <c r="J302" s="3" t="s">
        <v>35</v>
      </c>
      <c r="K302" s="3" t="s">
        <v>36</v>
      </c>
      <c r="L302" s="12">
        <v>850.1044999999998</v>
      </c>
      <c r="M302" s="12">
        <v>1322.1044999999997</v>
      </c>
      <c r="N302" s="12">
        <v>1199.552692851018</v>
      </c>
      <c r="O302" s="12">
        <v>122.55180714898165</v>
      </c>
    </row>
    <row r="303" spans="1:15" x14ac:dyDescent="0.25">
      <c r="A303" s="3" t="s">
        <v>637</v>
      </c>
      <c r="B303" s="3" t="s">
        <v>638</v>
      </c>
      <c r="C303" s="3" t="s">
        <v>60</v>
      </c>
      <c r="D303" s="3" t="s">
        <v>630</v>
      </c>
      <c r="E303" s="3" t="s">
        <v>16</v>
      </c>
      <c r="F303" s="3" t="s">
        <v>573</v>
      </c>
      <c r="G303" s="3">
        <v>2019</v>
      </c>
      <c r="H303" s="3">
        <v>2024</v>
      </c>
      <c r="I303" s="3" t="s">
        <v>17</v>
      </c>
      <c r="J303" s="3" t="s">
        <v>18</v>
      </c>
      <c r="K303" s="3"/>
      <c r="L303" s="12">
        <v>1512.6288300000006</v>
      </c>
      <c r="M303" s="12">
        <v>2431.2529300000006</v>
      </c>
      <c r="N303" s="12">
        <v>2100.3200230546627</v>
      </c>
      <c r="O303" s="12">
        <v>330.93290694533789</v>
      </c>
    </row>
    <row r="304" spans="1:15" x14ac:dyDescent="0.25">
      <c r="A304" s="3" t="s">
        <v>639</v>
      </c>
      <c r="B304" s="3" t="s">
        <v>640</v>
      </c>
      <c r="C304" s="3" t="s">
        <v>51</v>
      </c>
      <c r="D304" s="3" t="s">
        <v>630</v>
      </c>
      <c r="E304" s="3" t="s">
        <v>16</v>
      </c>
      <c r="F304" s="3" t="s">
        <v>573</v>
      </c>
      <c r="G304" s="3">
        <v>2019</v>
      </c>
      <c r="H304" s="3">
        <v>2024</v>
      </c>
      <c r="I304" s="3" t="s">
        <v>17</v>
      </c>
      <c r="J304" s="3" t="s">
        <v>307</v>
      </c>
      <c r="K304" s="3" t="s">
        <v>1105</v>
      </c>
      <c r="L304" s="12">
        <v>3149.8978799999991</v>
      </c>
      <c r="M304" s="12">
        <v>3149.8978799999991</v>
      </c>
      <c r="N304" s="12">
        <v>3300.1502770632401</v>
      </c>
      <c r="O304" s="12">
        <v>-150.25239706324101</v>
      </c>
    </row>
    <row r="305" spans="1:15" x14ac:dyDescent="0.25">
      <c r="A305" s="3" t="s">
        <v>641</v>
      </c>
      <c r="B305" s="3" t="s">
        <v>642</v>
      </c>
      <c r="C305" s="3" t="s">
        <v>60</v>
      </c>
      <c r="D305" s="3" t="s">
        <v>630</v>
      </c>
      <c r="E305" s="3" t="s">
        <v>16</v>
      </c>
      <c r="F305" s="3" t="s">
        <v>573</v>
      </c>
      <c r="G305" s="3">
        <v>2021</v>
      </c>
      <c r="H305" s="3">
        <v>2024</v>
      </c>
      <c r="I305" s="3" t="s">
        <v>17</v>
      </c>
      <c r="J305" s="3" t="s">
        <v>28</v>
      </c>
      <c r="K305" s="3"/>
      <c r="L305" s="12">
        <v>1429.1400699999995</v>
      </c>
      <c r="M305" s="12">
        <v>5925.1400699999995</v>
      </c>
      <c r="N305" s="12">
        <v>5410.4362442122183</v>
      </c>
      <c r="O305" s="12">
        <v>514.70382578778117</v>
      </c>
    </row>
    <row r="306" spans="1:15" x14ac:dyDescent="0.25">
      <c r="A306" s="3" t="s">
        <v>643</v>
      </c>
      <c r="B306" s="3" t="s">
        <v>644</v>
      </c>
      <c r="C306" s="3" t="s">
        <v>51</v>
      </c>
      <c r="D306" s="3" t="s">
        <v>630</v>
      </c>
      <c r="E306" s="3" t="s">
        <v>16</v>
      </c>
      <c r="F306" s="3" t="s">
        <v>573</v>
      </c>
      <c r="G306" s="3">
        <v>2021</v>
      </c>
      <c r="H306" s="3">
        <v>2027</v>
      </c>
      <c r="I306" s="3" t="s">
        <v>25</v>
      </c>
      <c r="J306" s="3" t="s">
        <v>18</v>
      </c>
      <c r="K306" s="3"/>
      <c r="L306" s="12">
        <v>37.946309999999997</v>
      </c>
      <c r="M306" s="12">
        <v>6125.9463100000003</v>
      </c>
      <c r="N306" s="12">
        <v>6100.39653</v>
      </c>
      <c r="O306" s="12">
        <v>25.549780000000283</v>
      </c>
    </row>
    <row r="307" spans="1:15" x14ac:dyDescent="0.25">
      <c r="A307" s="3" t="s">
        <v>645</v>
      </c>
      <c r="B307" s="3" t="s">
        <v>646</v>
      </c>
      <c r="C307" s="3" t="s">
        <v>60</v>
      </c>
      <c r="D307" s="3" t="s">
        <v>630</v>
      </c>
      <c r="E307" s="3" t="s">
        <v>16</v>
      </c>
      <c r="F307" s="3" t="s">
        <v>573</v>
      </c>
      <c r="G307" s="3">
        <v>2021</v>
      </c>
      <c r="H307" s="3">
        <v>2027</v>
      </c>
      <c r="I307" s="3" t="s">
        <v>25</v>
      </c>
      <c r="J307" s="3" t="s">
        <v>18</v>
      </c>
      <c r="K307" s="3"/>
      <c r="L307" s="12">
        <v>2.1632100000000003</v>
      </c>
      <c r="M307" s="12">
        <v>887.16320999999994</v>
      </c>
      <c r="N307" s="12">
        <v>899.93920142550905</v>
      </c>
      <c r="O307" s="12">
        <v>-12.775991425509119</v>
      </c>
    </row>
    <row r="308" spans="1:15" x14ac:dyDescent="0.25">
      <c r="A308" s="3" t="s">
        <v>647</v>
      </c>
      <c r="B308" s="3" t="s">
        <v>648</v>
      </c>
      <c r="C308" s="3" t="s">
        <v>60</v>
      </c>
      <c r="D308" s="3" t="s">
        <v>630</v>
      </c>
      <c r="E308" s="3" t="s">
        <v>16</v>
      </c>
      <c r="F308" s="3" t="s">
        <v>573</v>
      </c>
      <c r="G308" s="3">
        <v>2021</v>
      </c>
      <c r="H308" s="3">
        <v>2026</v>
      </c>
      <c r="I308" s="3" t="s">
        <v>17</v>
      </c>
      <c r="J308" s="3" t="s">
        <v>35</v>
      </c>
      <c r="K308" s="3" t="s">
        <v>36</v>
      </c>
      <c r="L308" s="12">
        <v>897.98383999999987</v>
      </c>
      <c r="M308" s="12">
        <v>1305.9838400000003</v>
      </c>
      <c r="N308" s="12">
        <v>1300.1253457020366</v>
      </c>
      <c r="O308" s="12">
        <v>5.8584942979637162</v>
      </c>
    </row>
    <row r="309" spans="1:15" x14ac:dyDescent="0.25">
      <c r="A309" s="3" t="s">
        <v>649</v>
      </c>
      <c r="B309" s="3" t="s">
        <v>650</v>
      </c>
      <c r="C309" s="3" t="s">
        <v>14</v>
      </c>
      <c r="D309" s="3" t="s">
        <v>651</v>
      </c>
      <c r="E309" s="3" t="s">
        <v>16</v>
      </c>
      <c r="F309" s="3" t="s">
        <v>573</v>
      </c>
      <c r="G309" s="3">
        <v>2019</v>
      </c>
      <c r="H309" s="3">
        <v>2025</v>
      </c>
      <c r="I309" s="3" t="s">
        <v>17</v>
      </c>
      <c r="J309" s="3" t="s">
        <v>307</v>
      </c>
      <c r="K309" s="3" t="s">
        <v>1105</v>
      </c>
      <c r="L309" s="12">
        <v>3821.9928499999996</v>
      </c>
      <c r="M309" s="12">
        <v>3834.6985800000002</v>
      </c>
      <c r="N309" s="12">
        <v>4000.7938300000001</v>
      </c>
      <c r="O309" s="12">
        <v>-166.09524999999985</v>
      </c>
    </row>
    <row r="310" spans="1:15" x14ac:dyDescent="0.25">
      <c r="A310" s="3" t="s">
        <v>652</v>
      </c>
      <c r="B310" s="3" t="s">
        <v>653</v>
      </c>
      <c r="C310" s="3" t="s">
        <v>51</v>
      </c>
      <c r="D310" s="3" t="s">
        <v>651</v>
      </c>
      <c r="E310" s="3" t="s">
        <v>16</v>
      </c>
      <c r="F310" s="3" t="s">
        <v>573</v>
      </c>
      <c r="G310" s="3">
        <v>2019</v>
      </c>
      <c r="H310" s="3">
        <v>2026</v>
      </c>
      <c r="I310" s="3" t="s">
        <v>22</v>
      </c>
      <c r="J310" s="3" t="s">
        <v>28</v>
      </c>
      <c r="K310" s="3"/>
      <c r="L310" s="12">
        <v>1474.3478699999998</v>
      </c>
      <c r="M310" s="12">
        <v>2960.3479325357957</v>
      </c>
      <c r="N310" s="12">
        <v>3857.7868025357957</v>
      </c>
      <c r="O310" s="12">
        <v>-897.43886999999995</v>
      </c>
    </row>
    <row r="311" spans="1:15" x14ac:dyDescent="0.25">
      <c r="A311" s="3" t="s">
        <v>654</v>
      </c>
      <c r="B311" s="3" t="s">
        <v>655</v>
      </c>
      <c r="C311" s="3" t="s">
        <v>51</v>
      </c>
      <c r="D311" s="3" t="s">
        <v>651</v>
      </c>
      <c r="E311" s="3" t="s">
        <v>16</v>
      </c>
      <c r="F311" s="3" t="s">
        <v>573</v>
      </c>
      <c r="G311" s="3">
        <v>2020</v>
      </c>
      <c r="H311" s="3">
        <v>2025</v>
      </c>
      <c r="I311" s="3" t="s">
        <v>25</v>
      </c>
      <c r="J311" s="3" t="s">
        <v>28</v>
      </c>
      <c r="K311" s="3"/>
      <c r="L311" s="12">
        <v>1216.1662699999997</v>
      </c>
      <c r="M311" s="12">
        <v>3492.3272699999998</v>
      </c>
      <c r="N311" s="12">
        <v>3858.30548</v>
      </c>
      <c r="O311" s="12">
        <v>-365.97821000000022</v>
      </c>
    </row>
    <row r="312" spans="1:15" x14ac:dyDescent="0.25">
      <c r="A312" s="3" t="s">
        <v>656</v>
      </c>
      <c r="B312" s="3" t="s">
        <v>657</v>
      </c>
      <c r="C312" s="3" t="s">
        <v>51</v>
      </c>
      <c r="D312" s="3" t="s">
        <v>651</v>
      </c>
      <c r="E312" s="3" t="s">
        <v>16</v>
      </c>
      <c r="F312" s="3" t="s">
        <v>573</v>
      </c>
      <c r="G312" s="3">
        <v>2020</v>
      </c>
      <c r="H312" s="3">
        <v>2028</v>
      </c>
      <c r="I312" s="3" t="s">
        <v>17</v>
      </c>
      <c r="J312" s="3" t="s">
        <v>307</v>
      </c>
      <c r="K312" s="3" t="s">
        <v>1105</v>
      </c>
      <c r="L312" s="12">
        <v>1757.08005</v>
      </c>
      <c r="M312" s="12">
        <v>6168.0800499999996</v>
      </c>
      <c r="N312" s="12">
        <v>6608.5604899999998</v>
      </c>
      <c r="O312" s="12">
        <v>-440.48044000000027</v>
      </c>
    </row>
    <row r="313" spans="1:15" x14ac:dyDescent="0.25">
      <c r="A313" s="3" t="s">
        <v>658</v>
      </c>
      <c r="B313" s="3" t="s">
        <v>659</v>
      </c>
      <c r="C313" s="3" t="s">
        <v>51</v>
      </c>
      <c r="D313" s="3" t="s">
        <v>651</v>
      </c>
      <c r="E313" s="3" t="s">
        <v>16</v>
      </c>
      <c r="F313" s="3" t="s">
        <v>573</v>
      </c>
      <c r="G313" s="3">
        <v>2021</v>
      </c>
      <c r="H313" s="3">
        <v>2028</v>
      </c>
      <c r="I313" s="3" t="s">
        <v>52</v>
      </c>
      <c r="J313" s="3" t="s">
        <v>35</v>
      </c>
      <c r="K313" s="3" t="s">
        <v>36</v>
      </c>
      <c r="L313" s="12">
        <v>0</v>
      </c>
      <c r="M313" s="12">
        <v>6362.3470035367691</v>
      </c>
      <c r="N313" s="12">
        <v>6367.6445235367692</v>
      </c>
      <c r="O313" s="12">
        <v>-5.2975200000000768</v>
      </c>
    </row>
    <row r="314" spans="1:15" x14ac:dyDescent="0.25">
      <c r="A314" s="3" t="s">
        <v>660</v>
      </c>
      <c r="B314" s="3" t="s">
        <v>661</v>
      </c>
      <c r="C314" s="3" t="s">
        <v>51</v>
      </c>
      <c r="D314" s="3" t="s">
        <v>651</v>
      </c>
      <c r="E314" s="3" t="s">
        <v>16</v>
      </c>
      <c r="F314" s="3" t="s">
        <v>573</v>
      </c>
      <c r="G314" s="3">
        <v>2020</v>
      </c>
      <c r="H314" s="3">
        <v>2025</v>
      </c>
      <c r="I314" s="3" t="s">
        <v>17</v>
      </c>
      <c r="J314" s="3" t="s">
        <v>307</v>
      </c>
      <c r="K314" s="3" t="s">
        <v>1105</v>
      </c>
      <c r="L314" s="12">
        <v>2142.62014</v>
      </c>
      <c r="M314" s="12">
        <v>3405.62014</v>
      </c>
      <c r="N314" s="12">
        <v>3500.0851599999996</v>
      </c>
      <c r="O314" s="12">
        <v>-94.46501999999964</v>
      </c>
    </row>
    <row r="315" spans="1:15" x14ac:dyDescent="0.25">
      <c r="A315" s="3" t="s">
        <v>662</v>
      </c>
      <c r="B315" s="3" t="s">
        <v>663</v>
      </c>
      <c r="C315" s="3" t="s">
        <v>51</v>
      </c>
      <c r="D315" s="3" t="s">
        <v>651</v>
      </c>
      <c r="E315" s="3" t="s">
        <v>16</v>
      </c>
      <c r="F315" s="3" t="s">
        <v>573</v>
      </c>
      <c r="G315" s="3">
        <v>2020</v>
      </c>
      <c r="H315" s="3">
        <v>2023</v>
      </c>
      <c r="I315" s="3" t="s">
        <v>170</v>
      </c>
      <c r="J315" s="3" t="s">
        <v>18</v>
      </c>
      <c r="K315" s="3"/>
      <c r="L315" s="12">
        <v>3899.0889300000003</v>
      </c>
      <c r="M315" s="12">
        <v>4008.43082</v>
      </c>
      <c r="N315" s="12">
        <v>3747.2048300000001</v>
      </c>
      <c r="O315" s="12">
        <v>261.22598999999991</v>
      </c>
    </row>
    <row r="316" spans="1:15" x14ac:dyDescent="0.25">
      <c r="A316" s="3" t="s">
        <v>664</v>
      </c>
      <c r="B316" s="3" t="s">
        <v>665</v>
      </c>
      <c r="C316" s="3" t="s">
        <v>51</v>
      </c>
      <c r="D316" s="3" t="s">
        <v>651</v>
      </c>
      <c r="E316" s="3" t="s">
        <v>16</v>
      </c>
      <c r="F316" s="3" t="s">
        <v>573</v>
      </c>
      <c r="G316" s="3">
        <v>2020</v>
      </c>
      <c r="H316" s="3">
        <v>2027</v>
      </c>
      <c r="I316" s="3" t="s">
        <v>22</v>
      </c>
      <c r="J316" s="3" t="s">
        <v>18</v>
      </c>
      <c r="K316" s="3"/>
      <c r="L316" s="12">
        <v>44.415000000000006</v>
      </c>
      <c r="M316" s="12">
        <v>4823.4152394741404</v>
      </c>
      <c r="N316" s="12">
        <v>4864.0383294741405</v>
      </c>
      <c r="O316" s="12">
        <v>-40.623090000000047</v>
      </c>
    </row>
    <row r="317" spans="1:15" x14ac:dyDescent="0.25">
      <c r="A317" s="3" t="s">
        <v>666</v>
      </c>
      <c r="B317" s="3" t="s">
        <v>667</v>
      </c>
      <c r="C317" s="3" t="s">
        <v>51</v>
      </c>
      <c r="D317" s="3" t="s">
        <v>651</v>
      </c>
      <c r="E317" s="3" t="s">
        <v>16</v>
      </c>
      <c r="F317" s="3" t="s">
        <v>573</v>
      </c>
      <c r="G317" s="3">
        <v>2020</v>
      </c>
      <c r="H317" s="3">
        <v>2027</v>
      </c>
      <c r="I317" s="3" t="s">
        <v>25</v>
      </c>
      <c r="J317" s="3" t="s">
        <v>18</v>
      </c>
      <c r="K317" s="3"/>
      <c r="L317" s="12">
        <v>259.44108999999997</v>
      </c>
      <c r="M317" s="12">
        <v>3360.4413467763766</v>
      </c>
      <c r="N317" s="12">
        <v>3594.9565767763766</v>
      </c>
      <c r="O317" s="12">
        <v>-234.51522999999997</v>
      </c>
    </row>
    <row r="318" spans="1:15" x14ac:dyDescent="0.25">
      <c r="A318" s="3" t="s">
        <v>668</v>
      </c>
      <c r="B318" s="3" t="s">
        <v>669</v>
      </c>
      <c r="C318" s="3" t="s">
        <v>51</v>
      </c>
      <c r="D318" s="3" t="s">
        <v>651</v>
      </c>
      <c r="E318" s="3" t="s">
        <v>16</v>
      </c>
      <c r="F318" s="3" t="s">
        <v>573</v>
      </c>
      <c r="G318" s="3">
        <v>2021</v>
      </c>
      <c r="H318" s="3">
        <v>2024</v>
      </c>
      <c r="I318" s="3" t="s">
        <v>170</v>
      </c>
      <c r="J318" s="3" t="s">
        <v>307</v>
      </c>
      <c r="K318" s="3" t="s">
        <v>1105</v>
      </c>
      <c r="L318" s="12">
        <v>3095.9402100000011</v>
      </c>
      <c r="M318" s="12">
        <v>3095.9402100000011</v>
      </c>
      <c r="N318" s="12">
        <v>3594.5953800000002</v>
      </c>
      <c r="O318" s="12">
        <v>-498.65516999999909</v>
      </c>
    </row>
    <row r="319" spans="1:15" x14ac:dyDescent="0.25">
      <c r="A319" s="3" t="s">
        <v>670</v>
      </c>
      <c r="B319" s="3" t="s">
        <v>671</v>
      </c>
      <c r="C319" s="3" t="s">
        <v>51</v>
      </c>
      <c r="D319" s="3" t="s">
        <v>651</v>
      </c>
      <c r="E319" s="3" t="s">
        <v>16</v>
      </c>
      <c r="F319" s="3" t="s">
        <v>573</v>
      </c>
      <c r="G319" s="3">
        <v>2021</v>
      </c>
      <c r="H319" s="3">
        <v>2025</v>
      </c>
      <c r="I319" s="3" t="s">
        <v>17</v>
      </c>
      <c r="J319" s="3" t="s">
        <v>307</v>
      </c>
      <c r="K319" s="3" t="s">
        <v>1105</v>
      </c>
      <c r="L319" s="12">
        <v>2855.2930500000002</v>
      </c>
      <c r="M319" s="12">
        <v>7824.2930500000002</v>
      </c>
      <c r="N319" s="12">
        <v>7899.8815457608052</v>
      </c>
      <c r="O319" s="12">
        <v>-75.588495760805017</v>
      </c>
    </row>
    <row r="320" spans="1:15" x14ac:dyDescent="0.25">
      <c r="A320" s="3" t="s">
        <v>672</v>
      </c>
      <c r="B320" s="3" t="s">
        <v>673</v>
      </c>
      <c r="C320" s="3" t="s">
        <v>51</v>
      </c>
      <c r="D320" s="3" t="s">
        <v>651</v>
      </c>
      <c r="E320" s="3" t="s">
        <v>16</v>
      </c>
      <c r="F320" s="3" t="s">
        <v>573</v>
      </c>
      <c r="G320" s="3">
        <v>2021</v>
      </c>
      <c r="H320" s="3">
        <v>2026</v>
      </c>
      <c r="I320" s="3" t="s">
        <v>22</v>
      </c>
      <c r="J320" s="3" t="s">
        <v>28</v>
      </c>
      <c r="K320" s="3"/>
      <c r="L320" s="12">
        <v>22.772820000000003</v>
      </c>
      <c r="M320" s="12">
        <v>6379.2668199999998</v>
      </c>
      <c r="N320" s="12">
        <v>6367.9267099999997</v>
      </c>
      <c r="O320" s="12">
        <v>11.340110000000095</v>
      </c>
    </row>
    <row r="321" spans="1:15" x14ac:dyDescent="0.25">
      <c r="A321" s="3" t="s">
        <v>674</v>
      </c>
      <c r="B321" s="3" t="s">
        <v>675</v>
      </c>
      <c r="C321" s="3" t="s">
        <v>51</v>
      </c>
      <c r="D321" s="3" t="s">
        <v>651</v>
      </c>
      <c r="E321" s="3" t="s">
        <v>16</v>
      </c>
      <c r="F321" s="3" t="s">
        <v>573</v>
      </c>
      <c r="G321" s="3">
        <v>2021</v>
      </c>
      <c r="H321" s="3">
        <v>2024</v>
      </c>
      <c r="I321" s="3" t="s">
        <v>17</v>
      </c>
      <c r="J321" s="3" t="s">
        <v>35</v>
      </c>
      <c r="K321" s="3" t="s">
        <v>36</v>
      </c>
      <c r="L321" s="12">
        <v>689.61261999999988</v>
      </c>
      <c r="M321" s="12">
        <v>689.61261999999999</v>
      </c>
      <c r="N321" s="12">
        <v>666.95071000000007</v>
      </c>
      <c r="O321" s="12">
        <v>22.661909999999921</v>
      </c>
    </row>
    <row r="322" spans="1:15" x14ac:dyDescent="0.25">
      <c r="A322" s="3" t="s">
        <v>676</v>
      </c>
      <c r="B322" s="3" t="s">
        <v>677</v>
      </c>
      <c r="C322" s="3" t="s">
        <v>14</v>
      </c>
      <c r="D322" s="3" t="s">
        <v>651</v>
      </c>
      <c r="E322" s="3" t="s">
        <v>16</v>
      </c>
      <c r="F322" s="3" t="s">
        <v>573</v>
      </c>
      <c r="G322" s="3">
        <v>2022</v>
      </c>
      <c r="H322" s="3">
        <v>2024</v>
      </c>
      <c r="I322" s="3" t="s">
        <v>17</v>
      </c>
      <c r="J322" s="3" t="s">
        <v>18</v>
      </c>
      <c r="K322" s="3"/>
      <c r="L322" s="12">
        <v>197.19228999999996</v>
      </c>
      <c r="M322" s="12">
        <v>519.19229000000007</v>
      </c>
      <c r="N322" s="12">
        <v>850.20884000000012</v>
      </c>
      <c r="O322" s="12">
        <v>-331.01655000000005</v>
      </c>
    </row>
    <row r="323" spans="1:15" x14ac:dyDescent="0.25">
      <c r="A323" s="3" t="s">
        <v>678</v>
      </c>
      <c r="B323" s="3" t="s">
        <v>679</v>
      </c>
      <c r="C323" s="3" t="s">
        <v>51</v>
      </c>
      <c r="D323" s="3" t="s">
        <v>680</v>
      </c>
      <c r="E323" s="3" t="s">
        <v>16</v>
      </c>
      <c r="F323" s="3" t="s">
        <v>573</v>
      </c>
      <c r="G323" s="3">
        <v>2021</v>
      </c>
      <c r="H323" s="3">
        <v>2024</v>
      </c>
      <c r="I323" s="3" t="s">
        <v>17</v>
      </c>
      <c r="J323" s="3" t="s">
        <v>28</v>
      </c>
      <c r="K323" s="3"/>
      <c r="L323" s="12">
        <v>1015.0750399999999</v>
      </c>
      <c r="M323" s="12">
        <v>1445.0750400000002</v>
      </c>
      <c r="N323" s="12">
        <v>1550.4540999999999</v>
      </c>
      <c r="O323" s="12">
        <v>-105.37905999999975</v>
      </c>
    </row>
    <row r="324" spans="1:15" x14ac:dyDescent="0.25">
      <c r="A324" s="3" t="s">
        <v>681</v>
      </c>
      <c r="B324" s="3" t="s">
        <v>682</v>
      </c>
      <c r="C324" s="3" t="s">
        <v>14</v>
      </c>
      <c r="D324" s="3" t="s">
        <v>680</v>
      </c>
      <c r="E324" s="3" t="s">
        <v>16</v>
      </c>
      <c r="F324" s="3" t="s">
        <v>573</v>
      </c>
      <c r="G324" s="3">
        <v>2014</v>
      </c>
      <c r="H324" s="3">
        <v>2023</v>
      </c>
      <c r="I324" s="3" t="s">
        <v>170</v>
      </c>
      <c r="J324" s="3" t="s">
        <v>18</v>
      </c>
      <c r="K324" s="3"/>
      <c r="L324" s="12">
        <v>2556.4873799999996</v>
      </c>
      <c r="M324" s="12">
        <v>2556.48738</v>
      </c>
      <c r="N324" s="12">
        <v>2550.9967500000002</v>
      </c>
      <c r="O324" s="12">
        <v>5.4906299999997827</v>
      </c>
    </row>
    <row r="325" spans="1:15" x14ac:dyDescent="0.25">
      <c r="A325" s="3" t="s">
        <v>683</v>
      </c>
      <c r="B325" s="3" t="s">
        <v>684</v>
      </c>
      <c r="C325" s="3" t="s">
        <v>51</v>
      </c>
      <c r="D325" s="3" t="s">
        <v>680</v>
      </c>
      <c r="E325" s="3" t="s">
        <v>16</v>
      </c>
      <c r="F325" s="3" t="s">
        <v>573</v>
      </c>
      <c r="G325" s="3">
        <v>2015</v>
      </c>
      <c r="H325" s="3">
        <v>2024</v>
      </c>
      <c r="I325" s="3" t="s">
        <v>170</v>
      </c>
      <c r="J325" s="3" t="s">
        <v>307</v>
      </c>
      <c r="K325" s="3" t="s">
        <v>308</v>
      </c>
      <c r="L325" s="12">
        <v>1501.7508800000001</v>
      </c>
      <c r="M325" s="12">
        <v>1501.7508800000001</v>
      </c>
      <c r="N325" s="12">
        <v>1607.9918600000001</v>
      </c>
      <c r="O325" s="12">
        <v>-106.24098000000004</v>
      </c>
    </row>
    <row r="326" spans="1:15" x14ac:dyDescent="0.25">
      <c r="A326" s="3" t="s">
        <v>685</v>
      </c>
      <c r="B326" s="3" t="s">
        <v>686</v>
      </c>
      <c r="C326" s="3" t="s">
        <v>51</v>
      </c>
      <c r="D326" s="3" t="s">
        <v>680</v>
      </c>
      <c r="E326" s="3" t="s">
        <v>16</v>
      </c>
      <c r="F326" s="3" t="s">
        <v>573</v>
      </c>
      <c r="G326" s="3">
        <v>2021</v>
      </c>
      <c r="H326" s="3">
        <v>2024</v>
      </c>
      <c r="I326" s="3" t="s">
        <v>17</v>
      </c>
      <c r="J326" s="3" t="s">
        <v>28</v>
      </c>
      <c r="K326" s="3"/>
      <c r="L326" s="12">
        <v>731.40477999999996</v>
      </c>
      <c r="M326" s="12">
        <v>5552.5134299999991</v>
      </c>
      <c r="N326" s="12">
        <v>6148.3647999999994</v>
      </c>
      <c r="O326" s="12">
        <v>-595.85137000000032</v>
      </c>
    </row>
    <row r="327" spans="1:15" x14ac:dyDescent="0.25">
      <c r="A327" s="3" t="s">
        <v>687</v>
      </c>
      <c r="B327" s="3" t="s">
        <v>688</v>
      </c>
      <c r="C327" s="3" t="s">
        <v>14</v>
      </c>
      <c r="D327" s="3" t="s">
        <v>680</v>
      </c>
      <c r="E327" s="3" t="s">
        <v>16</v>
      </c>
      <c r="F327" s="3" t="s">
        <v>573</v>
      </c>
      <c r="G327" s="3">
        <v>2019</v>
      </c>
      <c r="H327" s="3">
        <v>2023</v>
      </c>
      <c r="I327" s="3" t="s">
        <v>170</v>
      </c>
      <c r="J327" s="3" t="s">
        <v>18</v>
      </c>
      <c r="K327" s="3"/>
      <c r="L327" s="12">
        <v>801.34464999999966</v>
      </c>
      <c r="M327" s="12">
        <v>897.26913000000002</v>
      </c>
      <c r="N327" s="12">
        <v>877.52119999999991</v>
      </c>
      <c r="O327" s="12">
        <v>19.74793000000011</v>
      </c>
    </row>
    <row r="328" spans="1:15" x14ac:dyDescent="0.25">
      <c r="A328" s="3" t="s">
        <v>689</v>
      </c>
      <c r="B328" s="3" t="s">
        <v>690</v>
      </c>
      <c r="C328" s="3" t="s">
        <v>14</v>
      </c>
      <c r="D328" s="3" t="s">
        <v>680</v>
      </c>
      <c r="E328" s="3" t="s">
        <v>16</v>
      </c>
      <c r="F328" s="3" t="s">
        <v>573</v>
      </c>
      <c r="G328" s="3">
        <v>2018</v>
      </c>
      <c r="H328" s="3">
        <v>2024</v>
      </c>
      <c r="I328" s="3" t="s">
        <v>170</v>
      </c>
      <c r="J328" s="3" t="s">
        <v>307</v>
      </c>
      <c r="K328" s="3" t="s">
        <v>308</v>
      </c>
      <c r="L328" s="12">
        <v>955.8619699999997</v>
      </c>
      <c r="M328" s="12">
        <v>1002.47563</v>
      </c>
      <c r="N328" s="12">
        <v>999.95626000000004</v>
      </c>
      <c r="O328" s="12">
        <v>2.5193699999999808</v>
      </c>
    </row>
    <row r="329" spans="1:15" x14ac:dyDescent="0.25">
      <c r="A329" s="3" t="s">
        <v>691</v>
      </c>
      <c r="B329" s="3" t="s">
        <v>692</v>
      </c>
      <c r="C329" s="3" t="s">
        <v>14</v>
      </c>
      <c r="D329" s="3" t="s">
        <v>680</v>
      </c>
      <c r="E329" s="3" t="s">
        <v>16</v>
      </c>
      <c r="F329" s="3" t="s">
        <v>573</v>
      </c>
      <c r="G329" s="3">
        <v>2019</v>
      </c>
      <c r="H329" s="3">
        <v>2024</v>
      </c>
      <c r="I329" s="3" t="s">
        <v>170</v>
      </c>
      <c r="J329" s="3" t="s">
        <v>307</v>
      </c>
      <c r="K329" s="3" t="s">
        <v>308</v>
      </c>
      <c r="L329" s="12">
        <v>1179.03314</v>
      </c>
      <c r="M329" s="12">
        <v>1227.5426499999999</v>
      </c>
      <c r="N329" s="12">
        <v>1225.88149</v>
      </c>
      <c r="O329" s="12">
        <v>1.6611599999998816</v>
      </c>
    </row>
    <row r="330" spans="1:15" x14ac:dyDescent="0.25">
      <c r="A330" s="3" t="s">
        <v>693</v>
      </c>
      <c r="B330" s="3" t="s">
        <v>694</v>
      </c>
      <c r="C330" s="3" t="s">
        <v>14</v>
      </c>
      <c r="D330" s="3" t="s">
        <v>680</v>
      </c>
      <c r="E330" s="3" t="s">
        <v>16</v>
      </c>
      <c r="F330" s="3" t="s">
        <v>573</v>
      </c>
      <c r="G330" s="3">
        <v>2018</v>
      </c>
      <c r="H330" s="3">
        <v>2023</v>
      </c>
      <c r="I330" s="3" t="s">
        <v>170</v>
      </c>
      <c r="J330" s="3" t="s">
        <v>18</v>
      </c>
      <c r="K330" s="3"/>
      <c r="L330" s="12">
        <v>1007.4635300000009</v>
      </c>
      <c r="M330" s="12">
        <v>1078.77307</v>
      </c>
      <c r="N330" s="12">
        <v>1099.4037699999999</v>
      </c>
      <c r="O330" s="12">
        <v>-20.630699999999933</v>
      </c>
    </row>
    <row r="331" spans="1:15" x14ac:dyDescent="0.25">
      <c r="A331" s="3" t="s">
        <v>695</v>
      </c>
      <c r="B331" s="3" t="s">
        <v>696</v>
      </c>
      <c r="C331" s="3" t="s">
        <v>14</v>
      </c>
      <c r="D331" s="3" t="s">
        <v>680</v>
      </c>
      <c r="E331" s="3" t="s">
        <v>16</v>
      </c>
      <c r="F331" s="3" t="s">
        <v>573</v>
      </c>
      <c r="G331" s="3">
        <v>2018</v>
      </c>
      <c r="H331" s="3">
        <v>2023</v>
      </c>
      <c r="I331" s="3" t="s">
        <v>170</v>
      </c>
      <c r="J331" s="3" t="s">
        <v>18</v>
      </c>
      <c r="K331" s="3"/>
      <c r="L331" s="12">
        <v>328.94946000000004</v>
      </c>
      <c r="M331" s="12">
        <v>394.62628000000001</v>
      </c>
      <c r="N331" s="12">
        <v>340.53651000000002</v>
      </c>
      <c r="O331" s="12">
        <v>54.089769999999987</v>
      </c>
    </row>
    <row r="332" spans="1:15" x14ac:dyDescent="0.25">
      <c r="A332" s="3" t="s">
        <v>697</v>
      </c>
      <c r="B332" s="3" t="s">
        <v>698</v>
      </c>
      <c r="C332" s="3" t="s">
        <v>51</v>
      </c>
      <c r="D332" s="3" t="s">
        <v>680</v>
      </c>
      <c r="E332" s="3" t="s">
        <v>16</v>
      </c>
      <c r="F332" s="3" t="s">
        <v>573</v>
      </c>
      <c r="G332" s="3">
        <v>2020</v>
      </c>
      <c r="H332" s="3">
        <v>2025</v>
      </c>
      <c r="I332" s="3" t="s">
        <v>17</v>
      </c>
      <c r="J332" s="3" t="s">
        <v>307</v>
      </c>
      <c r="K332" s="3" t="s">
        <v>1105</v>
      </c>
      <c r="L332" s="12">
        <v>2788.9857200000006</v>
      </c>
      <c r="M332" s="12">
        <v>2788.9857200000001</v>
      </c>
      <c r="N332" s="12">
        <v>2599.6327099999999</v>
      </c>
      <c r="O332" s="12">
        <v>189.35301000000027</v>
      </c>
    </row>
    <row r="333" spans="1:15" x14ac:dyDescent="0.25">
      <c r="A333" s="3" t="s">
        <v>699</v>
      </c>
      <c r="B333" s="3" t="s">
        <v>700</v>
      </c>
      <c r="C333" s="3" t="s">
        <v>51</v>
      </c>
      <c r="D333" s="3" t="s">
        <v>680</v>
      </c>
      <c r="E333" s="3" t="s">
        <v>16</v>
      </c>
      <c r="F333" s="3" t="s">
        <v>573</v>
      </c>
      <c r="G333" s="3">
        <v>2016</v>
      </c>
      <c r="H333" s="3">
        <v>2028</v>
      </c>
      <c r="I333" s="3" t="s">
        <v>17</v>
      </c>
      <c r="J333" s="3" t="s">
        <v>307</v>
      </c>
      <c r="K333" s="3" t="s">
        <v>1105</v>
      </c>
      <c r="L333" s="12">
        <v>3022.8396400000001</v>
      </c>
      <c r="M333" s="12">
        <v>8185.8396400000001</v>
      </c>
      <c r="N333" s="12">
        <v>7823.0807599999998</v>
      </c>
      <c r="O333" s="12">
        <v>362.75888000000032</v>
      </c>
    </row>
    <row r="334" spans="1:15" x14ac:dyDescent="0.25">
      <c r="A334" s="3" t="s">
        <v>701</v>
      </c>
      <c r="B334" s="3" t="s">
        <v>702</v>
      </c>
      <c r="C334" s="3" t="s">
        <v>14</v>
      </c>
      <c r="D334" s="3" t="s">
        <v>680</v>
      </c>
      <c r="E334" s="3" t="s">
        <v>16</v>
      </c>
      <c r="F334" s="3" t="s">
        <v>573</v>
      </c>
      <c r="G334" s="3">
        <v>2021</v>
      </c>
      <c r="H334" s="3">
        <v>2026</v>
      </c>
      <c r="I334" s="3" t="s">
        <v>22</v>
      </c>
      <c r="J334" s="3" t="s">
        <v>307</v>
      </c>
      <c r="K334" s="3" t="s">
        <v>308</v>
      </c>
      <c r="L334" s="12">
        <v>1628.07816</v>
      </c>
      <c r="M334" s="12">
        <v>3464.07816</v>
      </c>
      <c r="N334" s="12">
        <v>3500.3615500000001</v>
      </c>
      <c r="O334" s="12">
        <v>-36.283390000000054</v>
      </c>
    </row>
    <row r="335" spans="1:15" x14ac:dyDescent="0.25">
      <c r="A335" s="3" t="s">
        <v>703</v>
      </c>
      <c r="B335" s="3" t="s">
        <v>704</v>
      </c>
      <c r="C335" s="3" t="s">
        <v>51</v>
      </c>
      <c r="D335" s="3" t="s">
        <v>680</v>
      </c>
      <c r="E335" s="3" t="s">
        <v>16</v>
      </c>
      <c r="F335" s="3" t="s">
        <v>573</v>
      </c>
      <c r="G335" s="3">
        <v>2022</v>
      </c>
      <c r="H335" s="3">
        <v>2024</v>
      </c>
      <c r="I335" s="3" t="s">
        <v>17</v>
      </c>
      <c r="J335" s="3" t="s">
        <v>28</v>
      </c>
      <c r="K335" s="3"/>
      <c r="L335" s="12">
        <v>138.98999000000001</v>
      </c>
      <c r="M335" s="12">
        <v>454.98999000000003</v>
      </c>
      <c r="N335" s="12">
        <v>500.45224999999999</v>
      </c>
      <c r="O335" s="12">
        <v>-45.462259999999958</v>
      </c>
    </row>
    <row r="336" spans="1:15" x14ac:dyDescent="0.25">
      <c r="A336" s="3" t="s">
        <v>705</v>
      </c>
      <c r="B336" s="3" t="s">
        <v>706</v>
      </c>
      <c r="C336" s="3" t="s">
        <v>51</v>
      </c>
      <c r="D336" s="3" t="s">
        <v>680</v>
      </c>
      <c r="E336" s="3" t="s">
        <v>16</v>
      </c>
      <c r="F336" s="3" t="s">
        <v>573</v>
      </c>
      <c r="G336" s="3">
        <v>2022</v>
      </c>
      <c r="H336" s="3">
        <v>2027</v>
      </c>
      <c r="I336" s="3" t="s">
        <v>22</v>
      </c>
      <c r="J336" s="3" t="s">
        <v>307</v>
      </c>
      <c r="K336" s="3" t="s">
        <v>1105</v>
      </c>
      <c r="L336" s="12">
        <v>39.2669</v>
      </c>
      <c r="M336" s="12">
        <v>5568.5178802268229</v>
      </c>
      <c r="N336" s="12">
        <v>5560.251890226823</v>
      </c>
      <c r="O336" s="12">
        <v>8.2659899999998743</v>
      </c>
    </row>
    <row r="337" spans="1:15" x14ac:dyDescent="0.25">
      <c r="A337" s="3" t="s">
        <v>707</v>
      </c>
      <c r="B337" s="3" t="s">
        <v>708</v>
      </c>
      <c r="C337" s="3" t="s">
        <v>51</v>
      </c>
      <c r="D337" s="3" t="s">
        <v>680</v>
      </c>
      <c r="E337" s="3" t="s">
        <v>16</v>
      </c>
      <c r="F337" s="3" t="s">
        <v>573</v>
      </c>
      <c r="G337" s="3">
        <v>2022</v>
      </c>
      <c r="H337" s="3">
        <v>2024</v>
      </c>
      <c r="I337" s="3" t="s">
        <v>17</v>
      </c>
      <c r="J337" s="3" t="s">
        <v>18</v>
      </c>
      <c r="K337" s="3"/>
      <c r="L337" s="12">
        <v>2248.1785499999987</v>
      </c>
      <c r="M337" s="12">
        <v>4461.1785499999987</v>
      </c>
      <c r="N337" s="12">
        <v>3400.0837600000004</v>
      </c>
      <c r="O337" s="12">
        <v>1061.0947899999983</v>
      </c>
    </row>
    <row r="338" spans="1:15" x14ac:dyDescent="0.25">
      <c r="A338" s="3" t="s">
        <v>709</v>
      </c>
      <c r="B338" s="3" t="s">
        <v>710</v>
      </c>
      <c r="C338" s="3" t="s">
        <v>51</v>
      </c>
      <c r="D338" s="3" t="s">
        <v>680</v>
      </c>
      <c r="E338" s="3" t="s">
        <v>16</v>
      </c>
      <c r="F338" s="3" t="s">
        <v>573</v>
      </c>
      <c r="G338" s="3">
        <v>2021</v>
      </c>
      <c r="H338" s="3">
        <v>2028</v>
      </c>
      <c r="I338" s="3" t="s">
        <v>22</v>
      </c>
      <c r="J338" s="3" t="s">
        <v>307</v>
      </c>
      <c r="K338" s="3" t="s">
        <v>1105</v>
      </c>
      <c r="L338" s="12">
        <v>83.146330000000006</v>
      </c>
      <c r="M338" s="12">
        <v>6319.1463300000005</v>
      </c>
      <c r="N338" s="12">
        <v>6340.9018299999998</v>
      </c>
      <c r="O338" s="12">
        <v>-21.755499999999302</v>
      </c>
    </row>
    <row r="339" spans="1:15" x14ac:dyDescent="0.25">
      <c r="A339" s="3" t="s">
        <v>711</v>
      </c>
      <c r="B339" s="3" t="s">
        <v>712</v>
      </c>
      <c r="C339" s="3" t="s">
        <v>51</v>
      </c>
      <c r="D339" s="3" t="s">
        <v>713</v>
      </c>
      <c r="E339" s="3" t="s">
        <v>16</v>
      </c>
      <c r="F339" s="3" t="s">
        <v>573</v>
      </c>
      <c r="G339" s="3">
        <v>2016</v>
      </c>
      <c r="H339" s="3">
        <v>2023</v>
      </c>
      <c r="I339" s="3" t="s">
        <v>170</v>
      </c>
      <c r="J339" s="3" t="s">
        <v>18</v>
      </c>
      <c r="K339" s="3"/>
      <c r="L339" s="12">
        <v>1113.0399299999999</v>
      </c>
      <c r="M339" s="12">
        <v>1113.0399300000001</v>
      </c>
      <c r="N339" s="12">
        <v>1100.4388100000001</v>
      </c>
      <c r="O339" s="12">
        <v>12.601120000000037</v>
      </c>
    </row>
    <row r="340" spans="1:15" x14ac:dyDescent="0.25">
      <c r="A340" s="3" t="s">
        <v>714</v>
      </c>
      <c r="B340" s="3" t="s">
        <v>715</v>
      </c>
      <c r="C340" s="3" t="s">
        <v>14</v>
      </c>
      <c r="D340" s="3" t="s">
        <v>713</v>
      </c>
      <c r="E340" s="3" t="s">
        <v>16</v>
      </c>
      <c r="F340" s="3" t="s">
        <v>573</v>
      </c>
      <c r="G340" s="3">
        <v>2019</v>
      </c>
      <c r="H340" s="3">
        <v>2025</v>
      </c>
      <c r="I340" s="3" t="s">
        <v>17</v>
      </c>
      <c r="J340" s="3" t="s">
        <v>307</v>
      </c>
      <c r="K340" s="3" t="s">
        <v>1105</v>
      </c>
      <c r="L340" s="12">
        <v>1588.3787500000003</v>
      </c>
      <c r="M340" s="12">
        <v>4697.5379899999998</v>
      </c>
      <c r="N340" s="12">
        <v>4863.9045299999998</v>
      </c>
      <c r="O340" s="12">
        <v>-166.36653999999999</v>
      </c>
    </row>
    <row r="341" spans="1:15" x14ac:dyDescent="0.25">
      <c r="A341" s="3" t="s">
        <v>716</v>
      </c>
      <c r="B341" s="3" t="s">
        <v>717</v>
      </c>
      <c r="C341" s="3" t="s">
        <v>51</v>
      </c>
      <c r="D341" s="3" t="s">
        <v>713</v>
      </c>
      <c r="E341" s="3" t="s">
        <v>16</v>
      </c>
      <c r="F341" s="3" t="s">
        <v>573</v>
      </c>
      <c r="G341" s="3">
        <v>2026</v>
      </c>
      <c r="H341" s="3">
        <v>2030</v>
      </c>
      <c r="I341" s="3" t="s">
        <v>25</v>
      </c>
      <c r="J341" s="3" t="s">
        <v>18</v>
      </c>
      <c r="K341" s="3"/>
      <c r="L341" s="12">
        <v>13.273250000000001</v>
      </c>
      <c r="M341" s="12">
        <v>6220.2732500000002</v>
      </c>
      <c r="N341" s="12">
        <v>6247.1676500000003</v>
      </c>
      <c r="O341" s="12">
        <v>-26.894400000000132</v>
      </c>
    </row>
    <row r="342" spans="1:15" x14ac:dyDescent="0.25">
      <c r="A342" s="3" t="s">
        <v>718</v>
      </c>
      <c r="B342" s="3" t="s">
        <v>719</v>
      </c>
      <c r="C342" s="3" t="s">
        <v>51</v>
      </c>
      <c r="D342" s="3" t="s">
        <v>713</v>
      </c>
      <c r="E342" s="3" t="s">
        <v>16</v>
      </c>
      <c r="F342" s="3" t="s">
        <v>573</v>
      </c>
      <c r="G342" s="3">
        <v>2021</v>
      </c>
      <c r="H342" s="3">
        <v>2028</v>
      </c>
      <c r="I342" s="3" t="s">
        <v>25</v>
      </c>
      <c r="J342" s="3" t="s">
        <v>18</v>
      </c>
      <c r="K342" s="3"/>
      <c r="L342" s="12">
        <v>7.4942599999999997</v>
      </c>
      <c r="M342" s="12">
        <v>6185.4942599999995</v>
      </c>
      <c r="N342" s="12">
        <v>6183.2701999999999</v>
      </c>
      <c r="O342" s="12">
        <v>2.2240599999995538</v>
      </c>
    </row>
    <row r="343" spans="1:15" x14ac:dyDescent="0.25">
      <c r="A343" s="3" t="s">
        <v>720</v>
      </c>
      <c r="B343" s="3" t="s">
        <v>721</v>
      </c>
      <c r="C343" s="3" t="s">
        <v>51</v>
      </c>
      <c r="D343" s="3" t="s">
        <v>713</v>
      </c>
      <c r="E343" s="3" t="s">
        <v>16</v>
      </c>
      <c r="F343" s="3" t="s">
        <v>573</v>
      </c>
      <c r="G343" s="3">
        <v>2026</v>
      </c>
      <c r="H343" s="3">
        <v>2031</v>
      </c>
      <c r="I343" s="3" t="s">
        <v>52</v>
      </c>
      <c r="J343" s="3" t="s">
        <v>18</v>
      </c>
      <c r="K343" s="3"/>
      <c r="L343" s="12">
        <v>3.12</v>
      </c>
      <c r="M343" s="12">
        <v>9691.1200000000008</v>
      </c>
      <c r="N343" s="12">
        <v>9718</v>
      </c>
      <c r="O343" s="12">
        <v>-26.8799999999992</v>
      </c>
    </row>
    <row r="344" spans="1:15" x14ac:dyDescent="0.25">
      <c r="A344" s="3" t="s">
        <v>722</v>
      </c>
      <c r="B344" s="3" t="s">
        <v>723</v>
      </c>
      <c r="C344" s="3" t="s">
        <v>51</v>
      </c>
      <c r="D344" s="3" t="s">
        <v>713</v>
      </c>
      <c r="E344" s="3" t="s">
        <v>16</v>
      </c>
      <c r="F344" s="3" t="s">
        <v>573</v>
      </c>
      <c r="G344" s="3">
        <v>2021</v>
      </c>
      <c r="H344" s="3">
        <v>2028</v>
      </c>
      <c r="I344" s="3" t="s">
        <v>22</v>
      </c>
      <c r="J344" s="3" t="s">
        <v>18</v>
      </c>
      <c r="K344" s="3"/>
      <c r="L344" s="12">
        <v>28.425669999999997</v>
      </c>
      <c r="M344" s="12">
        <v>9667.4256700000005</v>
      </c>
      <c r="N344" s="12">
        <v>9717.4256700000005</v>
      </c>
      <c r="O344" s="12">
        <v>-50</v>
      </c>
    </row>
    <row r="345" spans="1:15" x14ac:dyDescent="0.25">
      <c r="A345" s="3" t="s">
        <v>724</v>
      </c>
      <c r="B345" s="3" t="s">
        <v>725</v>
      </c>
      <c r="C345" s="3" t="s">
        <v>51</v>
      </c>
      <c r="D345" s="3" t="s">
        <v>713</v>
      </c>
      <c r="E345" s="3" t="s">
        <v>16</v>
      </c>
      <c r="F345" s="3" t="s">
        <v>573</v>
      </c>
      <c r="G345" s="3">
        <v>2020</v>
      </c>
      <c r="H345" s="3">
        <v>2028</v>
      </c>
      <c r="I345" s="3" t="s">
        <v>17</v>
      </c>
      <c r="J345" s="3" t="s">
        <v>307</v>
      </c>
      <c r="K345" s="3" t="s">
        <v>1105</v>
      </c>
      <c r="L345" s="12">
        <v>1582.7647999999999</v>
      </c>
      <c r="M345" s="12">
        <v>4656.7648000000008</v>
      </c>
      <c r="N345" s="12">
        <v>5683.8352500000001</v>
      </c>
      <c r="O345" s="12">
        <v>-1027.0704499999993</v>
      </c>
    </row>
    <row r="346" spans="1:15" x14ac:dyDescent="0.25">
      <c r="A346" s="3" t="s">
        <v>726</v>
      </c>
      <c r="B346" s="3" t="s">
        <v>727</v>
      </c>
      <c r="C346" s="3" t="s">
        <v>51</v>
      </c>
      <c r="D346" s="3" t="s">
        <v>713</v>
      </c>
      <c r="E346" s="3" t="s">
        <v>16</v>
      </c>
      <c r="F346" s="3" t="s">
        <v>573</v>
      </c>
      <c r="G346" s="3">
        <v>2020</v>
      </c>
      <c r="H346" s="3">
        <v>2026</v>
      </c>
      <c r="I346" s="3" t="s">
        <v>22</v>
      </c>
      <c r="J346" s="3" t="s">
        <v>18</v>
      </c>
      <c r="K346" s="3"/>
      <c r="L346" s="12">
        <v>6.2925800000000001</v>
      </c>
      <c r="M346" s="12">
        <v>11000.292580000001</v>
      </c>
      <c r="N346" s="12">
        <v>11000.076580000001</v>
      </c>
      <c r="O346" s="12">
        <v>0.21600000000034925</v>
      </c>
    </row>
    <row r="347" spans="1:15" x14ac:dyDescent="0.25">
      <c r="A347" s="3" t="s">
        <v>728</v>
      </c>
      <c r="B347" s="3" t="s">
        <v>729</v>
      </c>
      <c r="C347" s="3" t="s">
        <v>51</v>
      </c>
      <c r="D347" s="3" t="s">
        <v>713</v>
      </c>
      <c r="E347" s="3" t="s">
        <v>16</v>
      </c>
      <c r="F347" s="3" t="s">
        <v>573</v>
      </c>
      <c r="G347" s="3">
        <v>2016</v>
      </c>
      <c r="H347" s="3">
        <v>2023</v>
      </c>
      <c r="I347" s="3" t="s">
        <v>170</v>
      </c>
      <c r="J347" s="3" t="s">
        <v>18</v>
      </c>
      <c r="K347" s="3"/>
      <c r="L347" s="12">
        <v>1659.5639000000006</v>
      </c>
      <c r="M347" s="12">
        <v>1659.5639000000001</v>
      </c>
      <c r="N347" s="12">
        <v>1659.5639000000001</v>
      </c>
      <c r="O347" s="12">
        <v>0</v>
      </c>
    </row>
    <row r="348" spans="1:15" x14ac:dyDescent="0.25">
      <c r="A348" s="3" t="s">
        <v>730</v>
      </c>
      <c r="B348" s="3" t="s">
        <v>731</v>
      </c>
      <c r="C348" s="3" t="s">
        <v>51</v>
      </c>
      <c r="D348" s="3" t="s">
        <v>713</v>
      </c>
      <c r="E348" s="3" t="s">
        <v>16</v>
      </c>
      <c r="F348" s="3" t="s">
        <v>573</v>
      </c>
      <c r="G348" s="3">
        <v>2010</v>
      </c>
      <c r="H348" s="3">
        <v>2023</v>
      </c>
      <c r="I348" s="3" t="s">
        <v>170</v>
      </c>
      <c r="J348" s="3" t="s">
        <v>18</v>
      </c>
      <c r="K348" s="3"/>
      <c r="L348" s="12">
        <v>2088.8920699999999</v>
      </c>
      <c r="M348" s="12">
        <v>2088.8920699999999</v>
      </c>
      <c r="N348" s="12">
        <v>2057.4632099999999</v>
      </c>
      <c r="O348" s="12">
        <v>31.428859999999986</v>
      </c>
    </row>
    <row r="349" spans="1:15" x14ac:dyDescent="0.25">
      <c r="A349" s="3" t="s">
        <v>732</v>
      </c>
      <c r="B349" s="3" t="s">
        <v>733</v>
      </c>
      <c r="C349" s="3" t="s">
        <v>14</v>
      </c>
      <c r="D349" s="3" t="s">
        <v>713</v>
      </c>
      <c r="E349" s="3" t="s">
        <v>16</v>
      </c>
      <c r="F349" s="3" t="s">
        <v>573</v>
      </c>
      <c r="G349" s="3">
        <v>2021</v>
      </c>
      <c r="H349" s="3">
        <v>2023</v>
      </c>
      <c r="I349" s="3" t="s">
        <v>170</v>
      </c>
      <c r="J349" s="3" t="s">
        <v>28</v>
      </c>
      <c r="K349" s="3"/>
      <c r="L349" s="12">
        <v>38.24</v>
      </c>
      <c r="M349" s="12">
        <v>642.92065000000002</v>
      </c>
      <c r="N349" s="12">
        <v>642.92065000000002</v>
      </c>
      <c r="O349" s="12">
        <v>0</v>
      </c>
    </row>
    <row r="350" spans="1:15" x14ac:dyDescent="0.25">
      <c r="A350" s="3" t="s">
        <v>734</v>
      </c>
      <c r="B350" s="3" t="s">
        <v>735</v>
      </c>
      <c r="C350" s="3" t="s">
        <v>51</v>
      </c>
      <c r="D350" s="3" t="s">
        <v>713</v>
      </c>
      <c r="E350" s="3" t="s">
        <v>16</v>
      </c>
      <c r="F350" s="3" t="s">
        <v>573</v>
      </c>
      <c r="G350" s="3">
        <v>2020</v>
      </c>
      <c r="H350" s="3">
        <v>2024</v>
      </c>
      <c r="I350" s="3" t="s">
        <v>170</v>
      </c>
      <c r="J350" s="3" t="s">
        <v>35</v>
      </c>
      <c r="K350" s="3" t="s">
        <v>36</v>
      </c>
      <c r="L350" s="12">
        <v>698.73286999999937</v>
      </c>
      <c r="M350" s="12">
        <v>698.73286999999982</v>
      </c>
      <c r="N350" s="12">
        <v>697.58937999999989</v>
      </c>
      <c r="O350" s="12">
        <v>1.1434899999999288</v>
      </c>
    </row>
    <row r="351" spans="1:15" x14ac:dyDescent="0.25">
      <c r="A351" s="3" t="s">
        <v>736</v>
      </c>
      <c r="B351" s="3" t="s">
        <v>737</v>
      </c>
      <c r="C351" s="3" t="s">
        <v>14</v>
      </c>
      <c r="D351" s="3" t="s">
        <v>713</v>
      </c>
      <c r="E351" s="3" t="s">
        <v>16</v>
      </c>
      <c r="F351" s="3" t="s">
        <v>573</v>
      </c>
      <c r="G351" s="3">
        <v>2020</v>
      </c>
      <c r="H351" s="3">
        <v>2025</v>
      </c>
      <c r="I351" s="3" t="s">
        <v>22</v>
      </c>
      <c r="J351" s="3" t="s">
        <v>35</v>
      </c>
      <c r="K351" s="3" t="s">
        <v>36</v>
      </c>
      <c r="L351" s="12">
        <v>125.43655</v>
      </c>
      <c r="M351" s="12">
        <v>125.43655000000001</v>
      </c>
      <c r="N351" s="12">
        <v>650.43655000000001</v>
      </c>
      <c r="O351" s="12">
        <v>-525</v>
      </c>
    </row>
    <row r="352" spans="1:15" x14ac:dyDescent="0.25">
      <c r="A352" s="3" t="s">
        <v>738</v>
      </c>
      <c r="B352" s="3" t="s">
        <v>739</v>
      </c>
      <c r="C352" s="3" t="s">
        <v>51</v>
      </c>
      <c r="D352" s="3" t="s">
        <v>713</v>
      </c>
      <c r="E352" s="3" t="s">
        <v>16</v>
      </c>
      <c r="F352" s="3" t="s">
        <v>573</v>
      </c>
      <c r="G352" s="3">
        <v>2024</v>
      </c>
      <c r="H352" s="3">
        <v>2024</v>
      </c>
      <c r="I352" s="3" t="s">
        <v>22</v>
      </c>
      <c r="J352" s="3" t="s">
        <v>18</v>
      </c>
      <c r="K352" s="3"/>
      <c r="L352" s="12">
        <v>0</v>
      </c>
      <c r="M352" s="12">
        <v>16</v>
      </c>
      <c r="N352" s="12">
        <v>1430.2330900000004</v>
      </c>
      <c r="O352" s="12">
        <v>-1414.2330900000004</v>
      </c>
    </row>
    <row r="353" spans="1:15" x14ac:dyDescent="0.25">
      <c r="A353" s="3" t="s">
        <v>740</v>
      </c>
      <c r="B353" s="3" t="s">
        <v>741</v>
      </c>
      <c r="C353" s="3" t="s">
        <v>60</v>
      </c>
      <c r="D353" s="3" t="s">
        <v>713</v>
      </c>
      <c r="E353" s="3" t="s">
        <v>16</v>
      </c>
      <c r="F353" s="3" t="s">
        <v>573</v>
      </c>
      <c r="G353" s="3">
        <v>2019</v>
      </c>
      <c r="H353" s="3">
        <v>2026</v>
      </c>
      <c r="I353" s="3" t="s">
        <v>17</v>
      </c>
      <c r="J353" s="3" t="s">
        <v>35</v>
      </c>
      <c r="K353" s="3" t="s">
        <v>36</v>
      </c>
      <c r="L353" s="12">
        <v>1155.3775700000001</v>
      </c>
      <c r="M353" s="12">
        <v>2347.5335699999996</v>
      </c>
      <c r="N353" s="12">
        <v>2249.4860799999997</v>
      </c>
      <c r="O353" s="12">
        <v>98.047489999999925</v>
      </c>
    </row>
    <row r="354" spans="1:15" x14ac:dyDescent="0.25">
      <c r="A354" s="3" t="s">
        <v>742</v>
      </c>
      <c r="B354" s="3" t="s">
        <v>743</v>
      </c>
      <c r="C354" s="3" t="s">
        <v>51</v>
      </c>
      <c r="D354" s="3" t="s">
        <v>713</v>
      </c>
      <c r="E354" s="3" t="s">
        <v>16</v>
      </c>
      <c r="F354" s="3" t="s">
        <v>573</v>
      </c>
      <c r="G354" s="3">
        <v>2020</v>
      </c>
      <c r="H354" s="3">
        <v>2025</v>
      </c>
      <c r="I354" s="3" t="s">
        <v>17</v>
      </c>
      <c r="J354" s="3" t="s">
        <v>28</v>
      </c>
      <c r="K354" s="3"/>
      <c r="L354" s="12">
        <v>1133.05098</v>
      </c>
      <c r="M354" s="12">
        <v>2650.05098</v>
      </c>
      <c r="N354" s="12">
        <v>3204.7654899999998</v>
      </c>
      <c r="O354" s="12">
        <v>-554.71450999999979</v>
      </c>
    </row>
    <row r="355" spans="1:15" x14ac:dyDescent="0.25">
      <c r="A355" s="3" t="s">
        <v>744</v>
      </c>
      <c r="B355" s="3" t="s">
        <v>745</v>
      </c>
      <c r="C355" s="3" t="s">
        <v>51</v>
      </c>
      <c r="D355" s="3" t="s">
        <v>713</v>
      </c>
      <c r="E355" s="3" t="s">
        <v>16</v>
      </c>
      <c r="F355" s="3" t="s">
        <v>573</v>
      </c>
      <c r="G355" s="3">
        <v>2022</v>
      </c>
      <c r="H355" s="3">
        <v>2029</v>
      </c>
      <c r="I355" s="3" t="s">
        <v>52</v>
      </c>
      <c r="J355" s="3" t="s">
        <v>18</v>
      </c>
      <c r="K355" s="3"/>
      <c r="L355" s="12">
        <v>3.3279999999999998</v>
      </c>
      <c r="M355" s="12">
        <v>9717.3279999999995</v>
      </c>
      <c r="N355" s="12">
        <v>9717.3279999999995</v>
      </c>
      <c r="O355" s="12">
        <v>0</v>
      </c>
    </row>
    <row r="356" spans="1:15" x14ac:dyDescent="0.25">
      <c r="A356" s="3" t="s">
        <v>746</v>
      </c>
      <c r="B356" s="3" t="s">
        <v>747</v>
      </c>
      <c r="C356" s="3" t="s">
        <v>51</v>
      </c>
      <c r="D356" s="3" t="s">
        <v>713</v>
      </c>
      <c r="E356" s="3" t="s">
        <v>16</v>
      </c>
      <c r="F356" s="3" t="s">
        <v>573</v>
      </c>
      <c r="G356" s="3">
        <v>2020</v>
      </c>
      <c r="H356" s="3">
        <v>2023</v>
      </c>
      <c r="I356" s="3" t="s">
        <v>170</v>
      </c>
      <c r="J356" s="3" t="s">
        <v>18</v>
      </c>
      <c r="K356" s="3"/>
      <c r="L356" s="12">
        <v>756.60681999999997</v>
      </c>
      <c r="M356" s="12">
        <v>756.60682000000008</v>
      </c>
      <c r="N356" s="12">
        <v>722.47460000000012</v>
      </c>
      <c r="O356" s="12">
        <v>34.132219999999961</v>
      </c>
    </row>
    <row r="357" spans="1:15" x14ac:dyDescent="0.25">
      <c r="A357" s="3" t="s">
        <v>748</v>
      </c>
      <c r="B357" s="3" t="s">
        <v>749</v>
      </c>
      <c r="C357" s="3" t="s">
        <v>51</v>
      </c>
      <c r="D357" s="3" t="s">
        <v>713</v>
      </c>
      <c r="E357" s="3" t="s">
        <v>16</v>
      </c>
      <c r="F357" s="3" t="s">
        <v>573</v>
      </c>
      <c r="G357" s="3">
        <v>2021</v>
      </c>
      <c r="H357" s="3">
        <v>2024</v>
      </c>
      <c r="I357" s="3" t="s">
        <v>17</v>
      </c>
      <c r="J357" s="3" t="s">
        <v>35</v>
      </c>
      <c r="K357" s="3" t="s">
        <v>36</v>
      </c>
      <c r="L357" s="12">
        <v>480.70129000000009</v>
      </c>
      <c r="M357" s="12">
        <v>480.70129000000003</v>
      </c>
      <c r="N357" s="12">
        <v>475.80333000000002</v>
      </c>
      <c r="O357" s="12">
        <v>4.8979600000000119</v>
      </c>
    </row>
    <row r="358" spans="1:15" x14ac:dyDescent="0.25">
      <c r="A358" s="3" t="s">
        <v>750</v>
      </c>
      <c r="B358" s="3" t="s">
        <v>751</v>
      </c>
      <c r="C358" s="3" t="s">
        <v>51</v>
      </c>
      <c r="D358" s="3" t="s">
        <v>713</v>
      </c>
      <c r="E358" s="3" t="s">
        <v>16</v>
      </c>
      <c r="F358" s="3" t="s">
        <v>573</v>
      </c>
      <c r="G358" s="3">
        <v>2020</v>
      </c>
      <c r="H358" s="3">
        <v>2024</v>
      </c>
      <c r="I358" s="3" t="s">
        <v>17</v>
      </c>
      <c r="J358" s="3" t="s">
        <v>18</v>
      </c>
      <c r="K358" s="3"/>
      <c r="L358" s="12">
        <v>5142.6184099999955</v>
      </c>
      <c r="M358" s="12">
        <v>5557.61841</v>
      </c>
      <c r="N358" s="12">
        <v>5200.4422699999996</v>
      </c>
      <c r="O358" s="12">
        <v>357.17614000000049</v>
      </c>
    </row>
    <row r="359" spans="1:15" x14ac:dyDescent="0.25">
      <c r="A359" s="3" t="s">
        <v>752</v>
      </c>
      <c r="B359" s="3" t="s">
        <v>753</v>
      </c>
      <c r="C359" s="3" t="s">
        <v>14</v>
      </c>
      <c r="D359" s="3" t="s">
        <v>713</v>
      </c>
      <c r="E359" s="3" t="s">
        <v>16</v>
      </c>
      <c r="F359" s="3" t="s">
        <v>573</v>
      </c>
      <c r="G359" s="3">
        <v>2026</v>
      </c>
      <c r="H359" s="3">
        <v>2027</v>
      </c>
      <c r="I359" s="3" t="s">
        <v>52</v>
      </c>
      <c r="J359" s="3" t="s">
        <v>18</v>
      </c>
      <c r="K359" s="3"/>
      <c r="L359" s="12">
        <v>0</v>
      </c>
      <c r="M359" s="12">
        <v>1100</v>
      </c>
      <c r="N359" s="12">
        <v>1100</v>
      </c>
      <c r="O359" s="12">
        <v>0</v>
      </c>
    </row>
    <row r="360" spans="1:15" x14ac:dyDescent="0.25">
      <c r="A360" s="3" t="s">
        <v>754</v>
      </c>
      <c r="B360" s="3" t="s">
        <v>755</v>
      </c>
      <c r="C360" s="3" t="s">
        <v>60</v>
      </c>
      <c r="D360" s="3" t="s">
        <v>713</v>
      </c>
      <c r="E360" s="3" t="s">
        <v>16</v>
      </c>
      <c r="F360" s="3" t="s">
        <v>573</v>
      </c>
      <c r="G360" s="3">
        <v>2020</v>
      </c>
      <c r="H360" s="3">
        <v>2027</v>
      </c>
      <c r="I360" s="3" t="s">
        <v>22</v>
      </c>
      <c r="J360" s="3" t="s">
        <v>18</v>
      </c>
      <c r="K360" s="3"/>
      <c r="L360" s="12">
        <v>14.28</v>
      </c>
      <c r="M360" s="12">
        <v>920.28</v>
      </c>
      <c r="N360" s="12">
        <v>950.28</v>
      </c>
      <c r="O360" s="12">
        <v>-30</v>
      </c>
    </row>
    <row r="361" spans="1:15" x14ac:dyDescent="0.25">
      <c r="A361" s="3" t="s">
        <v>756</v>
      </c>
      <c r="B361" s="3" t="s">
        <v>757</v>
      </c>
      <c r="C361" s="3" t="s">
        <v>51</v>
      </c>
      <c r="D361" s="3" t="s">
        <v>713</v>
      </c>
      <c r="E361" s="3" t="s">
        <v>16</v>
      </c>
      <c r="F361" s="3" t="s">
        <v>573</v>
      </c>
      <c r="G361" s="3">
        <v>2020</v>
      </c>
      <c r="H361" s="3">
        <v>2025</v>
      </c>
      <c r="I361" s="3" t="s">
        <v>17</v>
      </c>
      <c r="J361" s="3" t="s">
        <v>28</v>
      </c>
      <c r="K361" s="3"/>
      <c r="L361" s="12">
        <v>1200.36715</v>
      </c>
      <c r="M361" s="12">
        <v>2425.36715</v>
      </c>
      <c r="N361" s="12">
        <v>2260.67623</v>
      </c>
      <c r="O361" s="12">
        <v>164.69092000000001</v>
      </c>
    </row>
    <row r="362" spans="1:15" x14ac:dyDescent="0.25">
      <c r="A362" s="3" t="s">
        <v>758</v>
      </c>
      <c r="B362" s="3" t="s">
        <v>759</v>
      </c>
      <c r="C362" s="3" t="s">
        <v>51</v>
      </c>
      <c r="D362" s="3" t="s">
        <v>713</v>
      </c>
      <c r="E362" s="3" t="s">
        <v>16</v>
      </c>
      <c r="F362" s="3" t="s">
        <v>573</v>
      </c>
      <c r="G362" s="3">
        <v>2025</v>
      </c>
      <c r="H362" s="3">
        <v>2028</v>
      </c>
      <c r="I362" s="3" t="s">
        <v>52</v>
      </c>
      <c r="J362" s="3" t="s">
        <v>307</v>
      </c>
      <c r="K362" s="3" t="s">
        <v>760</v>
      </c>
      <c r="L362" s="12">
        <v>24.849999999999998</v>
      </c>
      <c r="M362" s="12">
        <v>4999.3999999999996</v>
      </c>
      <c r="N362" s="12">
        <v>4999.3999999999996</v>
      </c>
      <c r="O362" s="12">
        <v>0</v>
      </c>
    </row>
    <row r="363" spans="1:15" x14ac:dyDescent="0.25">
      <c r="A363" s="3" t="s">
        <v>761</v>
      </c>
      <c r="B363" s="3" t="s">
        <v>762</v>
      </c>
      <c r="C363" s="3" t="s">
        <v>51</v>
      </c>
      <c r="D363" s="3" t="s">
        <v>713</v>
      </c>
      <c r="E363" s="3" t="s">
        <v>16</v>
      </c>
      <c r="F363" s="3" t="s">
        <v>573</v>
      </c>
      <c r="G363" s="3">
        <v>2021</v>
      </c>
      <c r="H363" s="3">
        <v>2024</v>
      </c>
      <c r="I363" s="3" t="s">
        <v>17</v>
      </c>
      <c r="J363" s="3" t="s">
        <v>28</v>
      </c>
      <c r="K363" s="3"/>
      <c r="L363" s="12">
        <v>748.59667999999976</v>
      </c>
      <c r="M363" s="12">
        <v>965.59667999999988</v>
      </c>
      <c r="N363" s="12">
        <v>1019.2738299999999</v>
      </c>
      <c r="O363" s="12">
        <v>-53.677149999999983</v>
      </c>
    </row>
    <row r="364" spans="1:15" x14ac:dyDescent="0.25">
      <c r="A364" s="3" t="s">
        <v>763</v>
      </c>
      <c r="B364" s="3" t="s">
        <v>764</v>
      </c>
      <c r="C364" s="3" t="s">
        <v>51</v>
      </c>
      <c r="D364" s="3" t="s">
        <v>713</v>
      </c>
      <c r="E364" s="3" t="s">
        <v>16</v>
      </c>
      <c r="F364" s="3" t="s">
        <v>573</v>
      </c>
      <c r="G364" s="3">
        <v>2022</v>
      </c>
      <c r="H364" s="3">
        <v>2032</v>
      </c>
      <c r="I364" s="3" t="s">
        <v>25</v>
      </c>
      <c r="J364" s="3" t="s">
        <v>307</v>
      </c>
      <c r="K364" s="3" t="s">
        <v>1105</v>
      </c>
      <c r="L364" s="12">
        <v>468.16395999999997</v>
      </c>
      <c r="M364" s="12">
        <v>8621.1639599999999</v>
      </c>
      <c r="N364" s="12">
        <v>8166.7034899999999</v>
      </c>
      <c r="O364" s="12">
        <v>454.46046999999999</v>
      </c>
    </row>
    <row r="365" spans="1:15" x14ac:dyDescent="0.25">
      <c r="A365" s="3" t="s">
        <v>765</v>
      </c>
      <c r="B365" s="3" t="s">
        <v>766</v>
      </c>
      <c r="C365" s="3" t="s">
        <v>14</v>
      </c>
      <c r="D365" s="3" t="s">
        <v>55</v>
      </c>
      <c r="E365" s="3" t="s">
        <v>16</v>
      </c>
      <c r="F365" s="3" t="s">
        <v>573</v>
      </c>
      <c r="G365" s="3">
        <v>2016</v>
      </c>
      <c r="H365" s="3">
        <v>2028</v>
      </c>
      <c r="I365" s="3" t="s">
        <v>52</v>
      </c>
      <c r="J365" s="3" t="s">
        <v>35</v>
      </c>
      <c r="K365" s="3" t="s">
        <v>36</v>
      </c>
      <c r="L365" s="12">
        <v>33.9709</v>
      </c>
      <c r="M365" s="12">
        <v>13606.9709</v>
      </c>
      <c r="N365" s="12">
        <v>13649.51268</v>
      </c>
      <c r="O365" s="12">
        <v>-42.541779999999562</v>
      </c>
    </row>
    <row r="366" spans="1:15" x14ac:dyDescent="0.25">
      <c r="A366" s="3" t="s">
        <v>767</v>
      </c>
      <c r="B366" s="3" t="s">
        <v>768</v>
      </c>
      <c r="C366" s="3" t="s">
        <v>14</v>
      </c>
      <c r="D366" s="3" t="s">
        <v>55</v>
      </c>
      <c r="E366" s="3" t="s">
        <v>16</v>
      </c>
      <c r="F366" s="3" t="s">
        <v>573</v>
      </c>
      <c r="G366" s="3">
        <v>2016</v>
      </c>
      <c r="H366" s="3">
        <v>2025</v>
      </c>
      <c r="I366" s="3" t="s">
        <v>17</v>
      </c>
      <c r="J366" s="3" t="s">
        <v>307</v>
      </c>
      <c r="K366" s="3" t="s">
        <v>760</v>
      </c>
      <c r="L366" s="12">
        <v>1226.0304899999996</v>
      </c>
      <c r="M366" s="12">
        <v>1226.0304900000001</v>
      </c>
      <c r="N366" s="12">
        <v>1339.3957800000001</v>
      </c>
      <c r="O366" s="12">
        <v>-113.36528999999996</v>
      </c>
    </row>
    <row r="367" spans="1:15" x14ac:dyDescent="0.25">
      <c r="A367" s="3" t="s">
        <v>769</v>
      </c>
      <c r="B367" s="3" t="s">
        <v>770</v>
      </c>
      <c r="C367" s="3" t="s">
        <v>51</v>
      </c>
      <c r="D367" s="3" t="s">
        <v>55</v>
      </c>
      <c r="E367" s="3" t="s">
        <v>16</v>
      </c>
      <c r="F367" s="3" t="s">
        <v>573</v>
      </c>
      <c r="G367" s="3">
        <v>2020</v>
      </c>
      <c r="H367" s="3">
        <v>2025</v>
      </c>
      <c r="I367" s="3" t="s">
        <v>17</v>
      </c>
      <c r="J367" s="3" t="s">
        <v>35</v>
      </c>
      <c r="K367" s="3" t="s">
        <v>36</v>
      </c>
      <c r="L367" s="12">
        <v>2777.7188499999993</v>
      </c>
      <c r="M367" s="12">
        <v>2778.2188500000002</v>
      </c>
      <c r="N367" s="12">
        <v>2800.5306300000002</v>
      </c>
      <c r="O367" s="12">
        <v>-22.311779999999999</v>
      </c>
    </row>
    <row r="368" spans="1:15" x14ac:dyDescent="0.25">
      <c r="A368" s="3" t="s">
        <v>771</v>
      </c>
      <c r="B368" s="3" t="s">
        <v>772</v>
      </c>
      <c r="C368" s="3" t="s">
        <v>14</v>
      </c>
      <c r="D368" s="3" t="s">
        <v>55</v>
      </c>
      <c r="E368" s="3" t="s">
        <v>16</v>
      </c>
      <c r="F368" s="3" t="s">
        <v>573</v>
      </c>
      <c r="G368" s="3">
        <v>2015</v>
      </c>
      <c r="H368" s="3">
        <v>2029</v>
      </c>
      <c r="I368" s="3" t="s">
        <v>17</v>
      </c>
      <c r="J368" s="3" t="s">
        <v>307</v>
      </c>
      <c r="K368" s="3" t="s">
        <v>1105</v>
      </c>
      <c r="L368" s="12">
        <v>2324.4242700000009</v>
      </c>
      <c r="M368" s="12">
        <v>3138.4242700000004</v>
      </c>
      <c r="N368" s="12">
        <v>5199.7193600000001</v>
      </c>
      <c r="O368" s="12">
        <v>-2061.2950899999996</v>
      </c>
    </row>
    <row r="369" spans="1:15" x14ac:dyDescent="0.25">
      <c r="A369" s="3" t="s">
        <v>773</v>
      </c>
      <c r="B369" s="3" t="s">
        <v>774</v>
      </c>
      <c r="C369" s="3" t="s">
        <v>51</v>
      </c>
      <c r="D369" s="3" t="s">
        <v>55</v>
      </c>
      <c r="E369" s="3" t="s">
        <v>16</v>
      </c>
      <c r="F369" s="3" t="s">
        <v>573</v>
      </c>
      <c r="G369" s="3">
        <v>2021</v>
      </c>
      <c r="H369" s="3">
        <v>2026</v>
      </c>
      <c r="I369" s="3" t="s">
        <v>17</v>
      </c>
      <c r="J369" s="3" t="s">
        <v>307</v>
      </c>
      <c r="K369" s="3" t="s">
        <v>1105</v>
      </c>
      <c r="L369" s="12">
        <v>2834.1091500000002</v>
      </c>
      <c r="M369" s="12">
        <v>2834.1091500000002</v>
      </c>
      <c r="N369" s="12">
        <v>3000.1119600000002</v>
      </c>
      <c r="O369" s="12">
        <v>-166.00280999999995</v>
      </c>
    </row>
    <row r="370" spans="1:15" x14ac:dyDescent="0.25">
      <c r="A370" s="3" t="s">
        <v>775</v>
      </c>
      <c r="B370" s="3" t="s">
        <v>776</v>
      </c>
      <c r="C370" s="3" t="s">
        <v>51</v>
      </c>
      <c r="D370" s="3" t="s">
        <v>55</v>
      </c>
      <c r="E370" s="3" t="s">
        <v>16</v>
      </c>
      <c r="F370" s="3" t="s">
        <v>573</v>
      </c>
      <c r="G370" s="3">
        <v>2017</v>
      </c>
      <c r="H370" s="3">
        <v>2025</v>
      </c>
      <c r="I370" s="3" t="s">
        <v>17</v>
      </c>
      <c r="J370" s="3" t="s">
        <v>18</v>
      </c>
      <c r="K370" s="3"/>
      <c r="L370" s="12">
        <v>1851.9818899999996</v>
      </c>
      <c r="M370" s="12">
        <v>2520.9818899999996</v>
      </c>
      <c r="N370" s="12">
        <v>3300.3576899999998</v>
      </c>
      <c r="O370" s="12">
        <v>-779.37580000000025</v>
      </c>
    </row>
    <row r="371" spans="1:15" x14ac:dyDescent="0.25">
      <c r="A371" s="3" t="s">
        <v>777</v>
      </c>
      <c r="B371" s="3" t="s">
        <v>778</v>
      </c>
      <c r="C371" s="3" t="s">
        <v>51</v>
      </c>
      <c r="D371" s="3" t="s">
        <v>55</v>
      </c>
      <c r="E371" s="3" t="s">
        <v>16</v>
      </c>
      <c r="F371" s="3" t="s">
        <v>573</v>
      </c>
      <c r="G371" s="3">
        <v>2020</v>
      </c>
      <c r="H371" s="3">
        <v>2027</v>
      </c>
      <c r="I371" s="3" t="s">
        <v>17</v>
      </c>
      <c r="J371" s="3" t="s">
        <v>307</v>
      </c>
      <c r="K371" s="3" t="s">
        <v>1105</v>
      </c>
      <c r="L371" s="12">
        <v>2310.3733500000008</v>
      </c>
      <c r="M371" s="12">
        <v>2310.3733500000008</v>
      </c>
      <c r="N371" s="12">
        <v>2999.982</v>
      </c>
      <c r="O371" s="12">
        <v>-689.60864999999922</v>
      </c>
    </row>
    <row r="372" spans="1:15" x14ac:dyDescent="0.25">
      <c r="A372" s="3" t="s">
        <v>779</v>
      </c>
      <c r="B372" s="3" t="s">
        <v>780</v>
      </c>
      <c r="C372" s="3" t="s">
        <v>14</v>
      </c>
      <c r="D372" s="3" t="s">
        <v>15</v>
      </c>
      <c r="E372" s="3" t="s">
        <v>16</v>
      </c>
      <c r="F372" s="3" t="s">
        <v>573</v>
      </c>
      <c r="G372" s="3">
        <v>2019</v>
      </c>
      <c r="H372" s="3">
        <v>2023</v>
      </c>
      <c r="I372" s="3" t="s">
        <v>170</v>
      </c>
      <c r="J372" s="3" t="s">
        <v>18</v>
      </c>
      <c r="K372" s="3"/>
      <c r="L372" s="12">
        <v>1154.00791</v>
      </c>
      <c r="M372" s="12">
        <v>1163.9934200000002</v>
      </c>
      <c r="N372" s="12">
        <v>1620</v>
      </c>
      <c r="O372" s="12">
        <v>-456.00657999999976</v>
      </c>
    </row>
    <row r="373" spans="1:15" x14ac:dyDescent="0.25">
      <c r="A373" s="3" t="s">
        <v>781</v>
      </c>
      <c r="B373" s="3" t="s">
        <v>782</v>
      </c>
      <c r="C373" s="3" t="s">
        <v>51</v>
      </c>
      <c r="D373" s="3" t="s">
        <v>15</v>
      </c>
      <c r="E373" s="3" t="s">
        <v>16</v>
      </c>
      <c r="F373" s="3" t="s">
        <v>573</v>
      </c>
      <c r="G373" s="3">
        <v>2020</v>
      </c>
      <c r="H373" s="3">
        <v>2024</v>
      </c>
      <c r="I373" s="3" t="s">
        <v>170</v>
      </c>
      <c r="J373" s="3" t="s">
        <v>307</v>
      </c>
      <c r="K373" s="3" t="s">
        <v>1105</v>
      </c>
      <c r="L373" s="12">
        <v>4011.8988600000012</v>
      </c>
      <c r="M373" s="12">
        <v>4011.8988600000012</v>
      </c>
      <c r="N373" s="12">
        <v>4500.5721000000003</v>
      </c>
      <c r="O373" s="12">
        <v>-488.67323999999917</v>
      </c>
    </row>
    <row r="374" spans="1:15" x14ac:dyDescent="0.25">
      <c r="A374" s="3" t="s">
        <v>783</v>
      </c>
      <c r="B374" s="3" t="s">
        <v>784</v>
      </c>
      <c r="C374" s="3" t="s">
        <v>51</v>
      </c>
      <c r="D374" s="3" t="s">
        <v>15</v>
      </c>
      <c r="E374" s="3" t="s">
        <v>16</v>
      </c>
      <c r="F374" s="3" t="s">
        <v>573</v>
      </c>
      <c r="G374" s="3">
        <v>2020</v>
      </c>
      <c r="H374" s="3">
        <v>2024</v>
      </c>
      <c r="I374" s="3" t="s">
        <v>17</v>
      </c>
      <c r="J374" s="3" t="s">
        <v>18</v>
      </c>
      <c r="K374" s="3"/>
      <c r="L374" s="12">
        <v>317.14175999999998</v>
      </c>
      <c r="M374" s="12">
        <v>357.14175999999998</v>
      </c>
      <c r="N374" s="12">
        <v>295.42748</v>
      </c>
      <c r="O374" s="12">
        <v>61.714279999999974</v>
      </c>
    </row>
    <row r="375" spans="1:15" x14ac:dyDescent="0.25">
      <c r="A375" s="3" t="s">
        <v>785</v>
      </c>
      <c r="B375" s="3" t="s">
        <v>786</v>
      </c>
      <c r="C375" s="3" t="s">
        <v>14</v>
      </c>
      <c r="D375" s="3" t="s">
        <v>85</v>
      </c>
      <c r="E375" s="3" t="s">
        <v>16</v>
      </c>
      <c r="F375" s="3" t="s">
        <v>573</v>
      </c>
      <c r="G375" s="3">
        <v>2020</v>
      </c>
      <c r="H375" s="3">
        <v>2025</v>
      </c>
      <c r="I375" s="3" t="s">
        <v>17</v>
      </c>
      <c r="J375" s="3" t="s">
        <v>307</v>
      </c>
      <c r="K375" s="3" t="s">
        <v>1105</v>
      </c>
      <c r="L375" s="12">
        <v>2172.6307099999999</v>
      </c>
      <c r="M375" s="12">
        <v>8234.6307099999995</v>
      </c>
      <c r="N375" s="12">
        <v>7753.7459549442383</v>
      </c>
      <c r="O375" s="12">
        <v>480.88475505576116</v>
      </c>
    </row>
    <row r="376" spans="1:15" x14ac:dyDescent="0.25">
      <c r="A376" s="3" t="s">
        <v>787</v>
      </c>
      <c r="B376" s="3" t="s">
        <v>788</v>
      </c>
      <c r="C376" s="3" t="s">
        <v>51</v>
      </c>
      <c r="D376" s="3" t="s">
        <v>85</v>
      </c>
      <c r="E376" s="3" t="s">
        <v>16</v>
      </c>
      <c r="F376" s="3" t="s">
        <v>573</v>
      </c>
      <c r="G376" s="3">
        <v>2016</v>
      </c>
      <c r="H376" s="3">
        <v>2024</v>
      </c>
      <c r="I376" s="3" t="s">
        <v>170</v>
      </c>
      <c r="J376" s="3" t="s">
        <v>18</v>
      </c>
      <c r="K376" s="3"/>
      <c r="L376" s="12">
        <v>1102.4489799999999</v>
      </c>
      <c r="M376" s="12">
        <v>1260.1285</v>
      </c>
      <c r="N376" s="12">
        <v>1230.0101300000001</v>
      </c>
      <c r="O376" s="12">
        <v>30.118369999999913</v>
      </c>
    </row>
    <row r="377" spans="1:15" x14ac:dyDescent="0.25">
      <c r="A377" s="3" t="s">
        <v>789</v>
      </c>
      <c r="B377" s="3" t="s">
        <v>790</v>
      </c>
      <c r="C377" s="3" t="s">
        <v>51</v>
      </c>
      <c r="D377" s="3" t="s">
        <v>85</v>
      </c>
      <c r="E377" s="3" t="s">
        <v>16</v>
      </c>
      <c r="F377" s="3" t="s">
        <v>573</v>
      </c>
      <c r="G377" s="3">
        <v>2020</v>
      </c>
      <c r="H377" s="3">
        <v>2024</v>
      </c>
      <c r="I377" s="3" t="s">
        <v>170</v>
      </c>
      <c r="J377" s="3" t="s">
        <v>18</v>
      </c>
      <c r="K377" s="3"/>
      <c r="L377" s="12">
        <v>1639.9018800000003</v>
      </c>
      <c r="M377" s="12">
        <v>1954.9018799999999</v>
      </c>
      <c r="N377" s="12">
        <v>1799.6920700000001</v>
      </c>
      <c r="O377" s="12">
        <v>155.20980999999983</v>
      </c>
    </row>
    <row r="378" spans="1:15" x14ac:dyDescent="0.25">
      <c r="A378" s="3" t="s">
        <v>791</v>
      </c>
      <c r="B378" s="3" t="s">
        <v>792</v>
      </c>
      <c r="C378" s="3" t="s">
        <v>14</v>
      </c>
      <c r="D378" s="3" t="s">
        <v>85</v>
      </c>
      <c r="E378" s="3" t="s">
        <v>16</v>
      </c>
      <c r="F378" s="3" t="s">
        <v>573</v>
      </c>
      <c r="G378" s="3">
        <v>2020</v>
      </c>
      <c r="H378" s="3">
        <v>2025</v>
      </c>
      <c r="I378" s="3" t="s">
        <v>17</v>
      </c>
      <c r="J378" s="3" t="s">
        <v>307</v>
      </c>
      <c r="K378" s="3" t="s">
        <v>308</v>
      </c>
      <c r="L378" s="12">
        <v>280.94040000000001</v>
      </c>
      <c r="M378" s="12">
        <v>1835.9404000000002</v>
      </c>
      <c r="N378" s="12">
        <v>2199.8958000000002</v>
      </c>
      <c r="O378" s="12">
        <v>-363.95540000000005</v>
      </c>
    </row>
    <row r="379" spans="1:15" x14ac:dyDescent="0.25">
      <c r="A379" s="3" t="s">
        <v>793</v>
      </c>
      <c r="B379" s="3" t="s">
        <v>794</v>
      </c>
      <c r="C379" s="3" t="s">
        <v>14</v>
      </c>
      <c r="D379" s="3" t="s">
        <v>85</v>
      </c>
      <c r="E379" s="3" t="s">
        <v>16</v>
      </c>
      <c r="F379" s="3" t="s">
        <v>573</v>
      </c>
      <c r="G379" s="3">
        <v>2020</v>
      </c>
      <c r="H379" s="3">
        <v>2025</v>
      </c>
      <c r="I379" s="3" t="s">
        <v>17</v>
      </c>
      <c r="J379" s="3" t="s">
        <v>18</v>
      </c>
      <c r="K379" s="3"/>
      <c r="L379" s="12">
        <v>566.14920999999981</v>
      </c>
      <c r="M379" s="12">
        <v>2078.1492099999996</v>
      </c>
      <c r="N379" s="12">
        <v>2299.5174699999998</v>
      </c>
      <c r="O379" s="12">
        <v>-221.36826000000019</v>
      </c>
    </row>
    <row r="380" spans="1:15" x14ac:dyDescent="0.25">
      <c r="A380" s="3" t="s">
        <v>795</v>
      </c>
      <c r="B380" s="3" t="s">
        <v>796</v>
      </c>
      <c r="C380" s="3" t="s">
        <v>51</v>
      </c>
      <c r="D380" s="3" t="s">
        <v>1106</v>
      </c>
      <c r="E380" s="3" t="s">
        <v>16</v>
      </c>
      <c r="F380" s="3" t="s">
        <v>573</v>
      </c>
      <c r="G380" s="3">
        <v>2020</v>
      </c>
      <c r="H380" s="3">
        <v>2026</v>
      </c>
      <c r="I380" s="3" t="s">
        <v>17</v>
      </c>
      <c r="J380" s="3" t="s">
        <v>307</v>
      </c>
      <c r="K380" s="3" t="s">
        <v>1105</v>
      </c>
      <c r="L380" s="12">
        <v>2246.6985500000001</v>
      </c>
      <c r="M380" s="12">
        <v>2747.99494</v>
      </c>
      <c r="N380" s="12">
        <v>2400</v>
      </c>
      <c r="O380" s="12">
        <v>347.99494000000004</v>
      </c>
    </row>
    <row r="381" spans="1:15" x14ac:dyDescent="0.25">
      <c r="A381" s="3" t="s">
        <v>797</v>
      </c>
      <c r="B381" s="3" t="s">
        <v>798</v>
      </c>
      <c r="C381" s="3" t="s">
        <v>51</v>
      </c>
      <c r="D381" s="3" t="s">
        <v>1106</v>
      </c>
      <c r="E381" s="3" t="s">
        <v>16</v>
      </c>
      <c r="F381" s="3" t="s">
        <v>573</v>
      </c>
      <c r="G381" s="3">
        <v>2020</v>
      </c>
      <c r="H381" s="3">
        <v>2027</v>
      </c>
      <c r="I381" s="3" t="s">
        <v>17</v>
      </c>
      <c r="J381" s="3" t="s">
        <v>18</v>
      </c>
      <c r="K381" s="3"/>
      <c r="L381" s="12">
        <v>113.88749000000001</v>
      </c>
      <c r="M381" s="12">
        <v>5592.0411299999996</v>
      </c>
      <c r="N381" s="12">
        <v>6171.027</v>
      </c>
      <c r="O381" s="12">
        <v>-578.98587000000043</v>
      </c>
    </row>
    <row r="382" spans="1:15" x14ac:dyDescent="0.25">
      <c r="A382" s="3" t="s">
        <v>799</v>
      </c>
      <c r="B382" s="3" t="s">
        <v>800</v>
      </c>
      <c r="C382" s="3" t="s">
        <v>51</v>
      </c>
      <c r="D382" s="3" t="s">
        <v>1106</v>
      </c>
      <c r="E382" s="3" t="s">
        <v>16</v>
      </c>
      <c r="F382" s="3" t="s">
        <v>573</v>
      </c>
      <c r="G382" s="3">
        <v>2020</v>
      </c>
      <c r="H382" s="3">
        <v>2026</v>
      </c>
      <c r="I382" s="3" t="s">
        <v>17</v>
      </c>
      <c r="J382" s="3" t="s">
        <v>28</v>
      </c>
      <c r="K382" s="3"/>
      <c r="L382" s="12">
        <v>243.97579000000007</v>
      </c>
      <c r="M382" s="12">
        <v>6322.1726600000002</v>
      </c>
      <c r="N382" s="12">
        <v>6318</v>
      </c>
      <c r="O382" s="12">
        <v>4.1726600000001781</v>
      </c>
    </row>
    <row r="383" spans="1:15" x14ac:dyDescent="0.25">
      <c r="A383" s="3" t="s">
        <v>801</v>
      </c>
      <c r="B383" s="3" t="s">
        <v>802</v>
      </c>
      <c r="C383" s="3" t="s">
        <v>14</v>
      </c>
      <c r="D383" s="3" t="s">
        <v>1106</v>
      </c>
      <c r="E383" s="3" t="s">
        <v>16</v>
      </c>
      <c r="F383" s="3" t="s">
        <v>573</v>
      </c>
      <c r="G383" s="3">
        <v>2010</v>
      </c>
      <c r="H383" s="3">
        <v>2030</v>
      </c>
      <c r="I383" s="3" t="s">
        <v>17</v>
      </c>
      <c r="J383" s="3" t="s">
        <v>307</v>
      </c>
      <c r="K383" s="3" t="s">
        <v>1105</v>
      </c>
      <c r="L383" s="12">
        <v>3786.2777900000001</v>
      </c>
      <c r="M383" s="12">
        <v>3786.277790000001</v>
      </c>
      <c r="N383" s="12">
        <v>3392.5058867737635</v>
      </c>
      <c r="O383" s="12">
        <v>393.77190322623755</v>
      </c>
    </row>
    <row r="384" spans="1:15" x14ac:dyDescent="0.25">
      <c r="A384" s="3" t="s">
        <v>803</v>
      </c>
      <c r="B384" s="3" t="s">
        <v>804</v>
      </c>
      <c r="C384" s="3" t="s">
        <v>14</v>
      </c>
      <c r="D384" s="3" t="s">
        <v>1106</v>
      </c>
      <c r="E384" s="3" t="s">
        <v>16</v>
      </c>
      <c r="F384" s="3" t="s">
        <v>573</v>
      </c>
      <c r="G384" s="3">
        <v>2016</v>
      </c>
      <c r="H384" s="3">
        <v>2025</v>
      </c>
      <c r="I384" s="3" t="s">
        <v>17</v>
      </c>
      <c r="J384" s="3" t="s">
        <v>307</v>
      </c>
      <c r="K384" s="3" t="s">
        <v>1105</v>
      </c>
      <c r="L384" s="12">
        <v>4037.0920999999998</v>
      </c>
      <c r="M384" s="12">
        <v>4037.0869200000002</v>
      </c>
      <c r="N384" s="12">
        <v>3619.6</v>
      </c>
      <c r="O384" s="12">
        <v>417.48692000000028</v>
      </c>
    </row>
    <row r="385" spans="1:15" x14ac:dyDescent="0.25">
      <c r="A385" s="3" t="s">
        <v>805</v>
      </c>
      <c r="B385" s="3" t="s">
        <v>806</v>
      </c>
      <c r="C385" s="3" t="s">
        <v>51</v>
      </c>
      <c r="D385" s="3" t="s">
        <v>1106</v>
      </c>
      <c r="E385" s="3" t="s">
        <v>16</v>
      </c>
      <c r="F385" s="3" t="s">
        <v>573</v>
      </c>
      <c r="G385" s="3">
        <v>2018</v>
      </c>
      <c r="H385" s="3">
        <v>2025</v>
      </c>
      <c r="I385" s="3" t="s">
        <v>17</v>
      </c>
      <c r="J385" s="3" t="s">
        <v>28</v>
      </c>
      <c r="K385" s="3"/>
      <c r="L385" s="12">
        <v>512.21340999999995</v>
      </c>
      <c r="M385" s="12">
        <v>4397.2136</v>
      </c>
      <c r="N385" s="12">
        <v>4409.6499999999996</v>
      </c>
      <c r="O385" s="12">
        <v>-12.436399999999594</v>
      </c>
    </row>
    <row r="386" spans="1:15" x14ac:dyDescent="0.25">
      <c r="A386" s="3" t="s">
        <v>807</v>
      </c>
      <c r="B386" s="3" t="s">
        <v>808</v>
      </c>
      <c r="C386" s="3" t="s">
        <v>51</v>
      </c>
      <c r="D386" s="3" t="s">
        <v>1106</v>
      </c>
      <c r="E386" s="3" t="s">
        <v>16</v>
      </c>
      <c r="F386" s="3" t="s">
        <v>573</v>
      </c>
      <c r="G386" s="3">
        <v>2020</v>
      </c>
      <c r="H386" s="3">
        <v>2034</v>
      </c>
      <c r="I386" s="3" t="s">
        <v>17</v>
      </c>
      <c r="J386" s="3" t="s">
        <v>307</v>
      </c>
      <c r="K386" s="3" t="s">
        <v>1105</v>
      </c>
      <c r="L386" s="12">
        <v>1207.0825800000009</v>
      </c>
      <c r="M386" s="12">
        <v>2282.0733900000009</v>
      </c>
      <c r="N386" s="12">
        <v>1519.68</v>
      </c>
      <c r="O386" s="12">
        <v>762.39339000000086</v>
      </c>
    </row>
    <row r="387" spans="1:15" x14ac:dyDescent="0.25">
      <c r="A387" s="3" t="s">
        <v>809</v>
      </c>
      <c r="B387" s="3" t="s">
        <v>810</v>
      </c>
      <c r="C387" s="3" t="s">
        <v>60</v>
      </c>
      <c r="D387" s="3" t="s">
        <v>1106</v>
      </c>
      <c r="E387" s="3" t="s">
        <v>16</v>
      </c>
      <c r="F387" s="3" t="s">
        <v>573</v>
      </c>
      <c r="G387" s="3">
        <v>2020</v>
      </c>
      <c r="H387" s="3">
        <v>2025</v>
      </c>
      <c r="I387" s="3" t="s">
        <v>17</v>
      </c>
      <c r="J387" s="3" t="s">
        <v>18</v>
      </c>
      <c r="K387" s="3"/>
      <c r="L387" s="12">
        <v>213.87740000000002</v>
      </c>
      <c r="M387" s="12">
        <v>1755.4773999999998</v>
      </c>
      <c r="N387" s="12">
        <v>1721.2181359672036</v>
      </c>
      <c r="O387" s="12">
        <v>34.259264032796182</v>
      </c>
    </row>
    <row r="388" spans="1:15" x14ac:dyDescent="0.25">
      <c r="A388" s="3" t="s">
        <v>811</v>
      </c>
      <c r="B388" s="3" t="s">
        <v>812</v>
      </c>
      <c r="C388" s="3" t="s">
        <v>51</v>
      </c>
      <c r="D388" s="3" t="s">
        <v>1106</v>
      </c>
      <c r="E388" s="3" t="s">
        <v>16</v>
      </c>
      <c r="F388" s="3" t="s">
        <v>573</v>
      </c>
      <c r="G388" s="3">
        <v>2020</v>
      </c>
      <c r="H388" s="3">
        <v>2023</v>
      </c>
      <c r="I388" s="3" t="s">
        <v>170</v>
      </c>
      <c r="J388" s="3" t="s">
        <v>18</v>
      </c>
      <c r="K388" s="3"/>
      <c r="L388" s="12">
        <v>515.13137999999981</v>
      </c>
      <c r="M388" s="12">
        <v>515.13138000000004</v>
      </c>
      <c r="N388" s="12">
        <v>427.52799000000005</v>
      </c>
      <c r="O388" s="12">
        <v>87.60338999999999</v>
      </c>
    </row>
    <row r="389" spans="1:15" x14ac:dyDescent="0.25">
      <c r="A389" s="3" t="s">
        <v>813</v>
      </c>
      <c r="B389" s="3" t="s">
        <v>814</v>
      </c>
      <c r="C389" s="3" t="s">
        <v>51</v>
      </c>
      <c r="D389" s="3" t="s">
        <v>1106</v>
      </c>
      <c r="E389" s="3" t="s">
        <v>16</v>
      </c>
      <c r="F389" s="3" t="s">
        <v>573</v>
      </c>
      <c r="G389" s="3">
        <v>2014</v>
      </c>
      <c r="H389" s="3">
        <v>2023</v>
      </c>
      <c r="I389" s="3" t="s">
        <v>170</v>
      </c>
      <c r="J389" s="3" t="s">
        <v>18</v>
      </c>
      <c r="K389" s="3"/>
      <c r="L389" s="12">
        <v>2842.3946700000029</v>
      </c>
      <c r="M389" s="12">
        <v>2915.05413</v>
      </c>
      <c r="N389" s="12">
        <v>2909.4616419344075</v>
      </c>
      <c r="O389" s="12">
        <v>5.5924880655925335</v>
      </c>
    </row>
    <row r="390" spans="1:15" x14ac:dyDescent="0.25">
      <c r="A390" s="3" t="s">
        <v>815</v>
      </c>
      <c r="B390" s="3" t="s">
        <v>816</v>
      </c>
      <c r="C390" s="3" t="s">
        <v>14</v>
      </c>
      <c r="D390" s="3" t="s">
        <v>1106</v>
      </c>
      <c r="E390" s="3" t="s">
        <v>16</v>
      </c>
      <c r="F390" s="3" t="s">
        <v>573</v>
      </c>
      <c r="G390" s="3">
        <v>2010</v>
      </c>
      <c r="H390" s="3">
        <v>2027</v>
      </c>
      <c r="I390" s="3" t="s">
        <v>22</v>
      </c>
      <c r="J390" s="3" t="s">
        <v>18</v>
      </c>
      <c r="K390" s="3"/>
      <c r="L390" s="12">
        <v>647.1703500000001</v>
      </c>
      <c r="M390" s="12">
        <v>9718</v>
      </c>
      <c r="N390" s="12">
        <v>9718</v>
      </c>
      <c r="O390" s="12">
        <v>0</v>
      </c>
    </row>
    <row r="391" spans="1:15" x14ac:dyDescent="0.25">
      <c r="A391" s="3" t="s">
        <v>817</v>
      </c>
      <c r="B391" s="3" t="s">
        <v>818</v>
      </c>
      <c r="C391" s="3" t="s">
        <v>51</v>
      </c>
      <c r="D391" s="3" t="s">
        <v>1106</v>
      </c>
      <c r="E391" s="3" t="s">
        <v>16</v>
      </c>
      <c r="F391" s="3" t="s">
        <v>573</v>
      </c>
      <c r="G391" s="3">
        <v>2021</v>
      </c>
      <c r="H391" s="3">
        <v>2023</v>
      </c>
      <c r="I391" s="3" t="s">
        <v>170</v>
      </c>
      <c r="J391" s="3" t="s">
        <v>18</v>
      </c>
      <c r="K391" s="3"/>
      <c r="L391" s="12">
        <v>1744.6435800000006</v>
      </c>
      <c r="M391" s="12">
        <v>1744.6435800000004</v>
      </c>
      <c r="N391" s="12">
        <v>1756.4815675803222</v>
      </c>
      <c r="O391" s="12">
        <v>-11.837987580321851</v>
      </c>
    </row>
    <row r="392" spans="1:15" x14ac:dyDescent="0.25">
      <c r="A392" s="3" t="s">
        <v>819</v>
      </c>
      <c r="B392" s="3" t="s">
        <v>820</v>
      </c>
      <c r="C392" s="3" t="s">
        <v>51</v>
      </c>
      <c r="D392" s="3" t="s">
        <v>821</v>
      </c>
      <c r="E392" s="3" t="s">
        <v>16</v>
      </c>
      <c r="F392" s="3" t="s">
        <v>573</v>
      </c>
      <c r="G392" s="3">
        <v>2020</v>
      </c>
      <c r="H392" s="3">
        <v>2028</v>
      </c>
      <c r="I392" s="3" t="s">
        <v>25</v>
      </c>
      <c r="J392" s="3" t="s">
        <v>35</v>
      </c>
      <c r="K392" s="3" t="s">
        <v>36</v>
      </c>
      <c r="L392" s="12">
        <v>2855.0460400000002</v>
      </c>
      <c r="M392" s="12">
        <v>5006.0460400000002</v>
      </c>
      <c r="N392" s="12">
        <v>4864.1232500000006</v>
      </c>
      <c r="O392" s="12">
        <v>141.92278999999962</v>
      </c>
    </row>
    <row r="393" spans="1:15" x14ac:dyDescent="0.25">
      <c r="A393" s="3" t="s">
        <v>822</v>
      </c>
      <c r="B393" s="3" t="s">
        <v>823</v>
      </c>
      <c r="C393" s="3" t="s">
        <v>14</v>
      </c>
      <c r="D393" s="3" t="s">
        <v>821</v>
      </c>
      <c r="E393" s="3" t="s">
        <v>16</v>
      </c>
      <c r="F393" s="3" t="s">
        <v>573</v>
      </c>
      <c r="G393" s="3">
        <v>2021</v>
      </c>
      <c r="H393" s="3">
        <v>2025</v>
      </c>
      <c r="I393" s="3" t="s">
        <v>17</v>
      </c>
      <c r="J393" s="3" t="s">
        <v>18</v>
      </c>
      <c r="K393" s="3"/>
      <c r="L393" s="12">
        <v>2553.06961</v>
      </c>
      <c r="M393" s="12">
        <v>2916.0696099999996</v>
      </c>
      <c r="N393" s="12">
        <v>3399.8297596720367</v>
      </c>
      <c r="O393" s="12">
        <v>-483.76014967203719</v>
      </c>
    </row>
    <row r="394" spans="1:15" x14ac:dyDescent="0.25">
      <c r="A394" s="3" t="s">
        <v>824</v>
      </c>
      <c r="B394" s="3" t="s">
        <v>825</v>
      </c>
      <c r="C394" s="3" t="s">
        <v>14</v>
      </c>
      <c r="D394" s="3" t="s">
        <v>821</v>
      </c>
      <c r="E394" s="3" t="s">
        <v>16</v>
      </c>
      <c r="F394" s="3" t="s">
        <v>573</v>
      </c>
      <c r="G394" s="3">
        <v>2020</v>
      </c>
      <c r="H394" s="3">
        <v>2023</v>
      </c>
      <c r="I394" s="3" t="s">
        <v>170</v>
      </c>
      <c r="J394" s="3" t="s">
        <v>18</v>
      </c>
      <c r="K394" s="3"/>
      <c r="L394" s="12">
        <v>2938.360259999999</v>
      </c>
      <c r="M394" s="12">
        <v>2942.9035900000003</v>
      </c>
      <c r="N394" s="12">
        <v>2990.3251338688151</v>
      </c>
      <c r="O394" s="12">
        <v>-47.421543868814751</v>
      </c>
    </row>
    <row r="395" spans="1:15" x14ac:dyDescent="0.25">
      <c r="A395" s="3" t="s">
        <v>826</v>
      </c>
      <c r="B395" s="3" t="s">
        <v>827</v>
      </c>
      <c r="C395" s="3" t="s">
        <v>14</v>
      </c>
      <c r="D395" s="3" t="s">
        <v>821</v>
      </c>
      <c r="E395" s="3" t="s">
        <v>16</v>
      </c>
      <c r="F395" s="3" t="s">
        <v>573</v>
      </c>
      <c r="G395" s="3">
        <v>2020</v>
      </c>
      <c r="H395" s="3">
        <v>2024</v>
      </c>
      <c r="I395" s="3" t="s">
        <v>17</v>
      </c>
      <c r="J395" s="3" t="s">
        <v>18</v>
      </c>
      <c r="K395" s="3"/>
      <c r="L395" s="12">
        <v>2208.6323600000005</v>
      </c>
      <c r="M395" s="12">
        <v>2603.5981200000006</v>
      </c>
      <c r="N395" s="12">
        <v>3200</v>
      </c>
      <c r="O395" s="12">
        <v>-596.40187999999944</v>
      </c>
    </row>
    <row r="396" spans="1:15" x14ac:dyDescent="0.25">
      <c r="A396" s="3" t="s">
        <v>828</v>
      </c>
      <c r="B396" s="3" t="s">
        <v>829</v>
      </c>
      <c r="C396" s="3" t="s">
        <v>51</v>
      </c>
      <c r="D396" s="3" t="s">
        <v>821</v>
      </c>
      <c r="E396" s="3" t="s">
        <v>16</v>
      </c>
      <c r="F396" s="3" t="s">
        <v>573</v>
      </c>
      <c r="G396" s="3">
        <v>2025</v>
      </c>
      <c r="H396" s="3">
        <v>2027</v>
      </c>
      <c r="I396" s="3" t="s">
        <v>25</v>
      </c>
      <c r="J396" s="3" t="s">
        <v>18</v>
      </c>
      <c r="K396" s="3"/>
      <c r="L396" s="12">
        <v>11.290839999999999</v>
      </c>
      <c r="M396" s="12">
        <v>5615.9525400000002</v>
      </c>
      <c r="N396" s="12">
        <v>5612.3777835160654</v>
      </c>
      <c r="O396" s="12">
        <v>3.5747564839348343</v>
      </c>
    </row>
    <row r="397" spans="1:15" x14ac:dyDescent="0.25">
      <c r="A397" s="3" t="s">
        <v>830</v>
      </c>
      <c r="B397" s="3" t="s">
        <v>831</v>
      </c>
      <c r="C397" s="3" t="s">
        <v>14</v>
      </c>
      <c r="D397" s="3" t="s">
        <v>821</v>
      </c>
      <c r="E397" s="3" t="s">
        <v>16</v>
      </c>
      <c r="F397" s="3" t="s">
        <v>573</v>
      </c>
      <c r="G397" s="3">
        <v>2026</v>
      </c>
      <c r="H397" s="3">
        <v>2028</v>
      </c>
      <c r="I397" s="3" t="s">
        <v>25</v>
      </c>
      <c r="J397" s="3" t="s">
        <v>35</v>
      </c>
      <c r="K397" s="3" t="s">
        <v>36</v>
      </c>
      <c r="L397" s="12">
        <v>12.241689999999998</v>
      </c>
      <c r="M397" s="12">
        <v>6312.2416899999998</v>
      </c>
      <c r="N397" s="12">
        <v>6367.5436687901611</v>
      </c>
      <c r="O397" s="12">
        <v>-55.301978790161229</v>
      </c>
    </row>
    <row r="398" spans="1:15" x14ac:dyDescent="0.25">
      <c r="A398" s="3" t="s">
        <v>832</v>
      </c>
      <c r="B398" s="3" t="s">
        <v>833</v>
      </c>
      <c r="C398" s="3" t="s">
        <v>51</v>
      </c>
      <c r="D398" s="3" t="s">
        <v>821</v>
      </c>
      <c r="E398" s="3" t="s">
        <v>16</v>
      </c>
      <c r="F398" s="3" t="s">
        <v>573</v>
      </c>
      <c r="G398" s="3">
        <v>2017</v>
      </c>
      <c r="H398" s="3">
        <v>2023</v>
      </c>
      <c r="I398" s="3" t="s">
        <v>170</v>
      </c>
      <c r="J398" s="3" t="s">
        <v>18</v>
      </c>
      <c r="K398" s="3"/>
      <c r="L398" s="12">
        <v>2407.8273100000001</v>
      </c>
      <c r="M398" s="12">
        <v>2407.8273100000001</v>
      </c>
      <c r="N398" s="12">
        <v>2321.0891475803223</v>
      </c>
      <c r="O398" s="12">
        <v>86.738162419677792</v>
      </c>
    </row>
    <row r="399" spans="1:15" x14ac:dyDescent="0.25">
      <c r="A399" s="3" t="s">
        <v>834</v>
      </c>
      <c r="B399" s="3" t="s">
        <v>835</v>
      </c>
      <c r="C399" s="3" t="s">
        <v>51</v>
      </c>
      <c r="D399" s="3" t="s">
        <v>821</v>
      </c>
      <c r="E399" s="3" t="s">
        <v>16</v>
      </c>
      <c r="F399" s="3" t="s">
        <v>573</v>
      </c>
      <c r="G399" s="3">
        <v>2026</v>
      </c>
      <c r="H399" s="3">
        <v>2027</v>
      </c>
      <c r="I399" s="3" t="s">
        <v>52</v>
      </c>
      <c r="J399" s="3" t="s">
        <v>18</v>
      </c>
      <c r="K399" s="3"/>
      <c r="L399" s="12">
        <v>0</v>
      </c>
      <c r="M399" s="12">
        <v>2439.261</v>
      </c>
      <c r="N399" s="12">
        <v>2439.261</v>
      </c>
      <c r="O399" s="12">
        <v>0</v>
      </c>
    </row>
    <row r="400" spans="1:15" x14ac:dyDescent="0.25">
      <c r="A400" s="3" t="s">
        <v>836</v>
      </c>
      <c r="B400" s="3" t="s">
        <v>837</v>
      </c>
      <c r="C400" s="3" t="s">
        <v>51</v>
      </c>
      <c r="D400" s="3" t="s">
        <v>821</v>
      </c>
      <c r="E400" s="3" t="s">
        <v>16</v>
      </c>
      <c r="F400" s="3" t="s">
        <v>573</v>
      </c>
      <c r="G400" s="3">
        <v>2021</v>
      </c>
      <c r="H400" s="3">
        <v>2023</v>
      </c>
      <c r="I400" s="3" t="s">
        <v>170</v>
      </c>
      <c r="J400" s="3" t="s">
        <v>18</v>
      </c>
      <c r="K400" s="3"/>
      <c r="L400" s="12">
        <v>1709.0064600000001</v>
      </c>
      <c r="M400" s="12">
        <v>1709.0064600000001</v>
      </c>
      <c r="N400" s="12">
        <v>1804.0739343540852</v>
      </c>
      <c r="O400" s="12">
        <v>-95.067474354085107</v>
      </c>
    </row>
    <row r="401" spans="1:15" x14ac:dyDescent="0.25">
      <c r="A401" s="3" t="s">
        <v>838</v>
      </c>
      <c r="B401" s="3" t="s">
        <v>839</v>
      </c>
      <c r="C401" s="3" t="s">
        <v>14</v>
      </c>
      <c r="D401" s="3" t="s">
        <v>147</v>
      </c>
      <c r="E401" s="3" t="s">
        <v>16</v>
      </c>
      <c r="F401" s="3" t="s">
        <v>573</v>
      </c>
      <c r="G401" s="3">
        <v>2022</v>
      </c>
      <c r="H401" s="3">
        <v>2026</v>
      </c>
      <c r="I401" s="3" t="s">
        <v>22</v>
      </c>
      <c r="J401" s="3" t="s">
        <v>18</v>
      </c>
      <c r="K401" s="3"/>
      <c r="L401" s="12">
        <v>78.063239999999979</v>
      </c>
      <c r="M401" s="12">
        <v>7887.8632399999997</v>
      </c>
      <c r="N401" s="12">
        <v>7890.5278279836011</v>
      </c>
      <c r="O401" s="12">
        <v>-2.6645879836014501</v>
      </c>
    </row>
    <row r="402" spans="1:15" x14ac:dyDescent="0.25">
      <c r="A402" s="3" t="s">
        <v>840</v>
      </c>
      <c r="B402" s="3" t="s">
        <v>841</v>
      </c>
      <c r="C402" s="3" t="s">
        <v>51</v>
      </c>
      <c r="D402" s="3" t="s">
        <v>147</v>
      </c>
      <c r="E402" s="3" t="s">
        <v>16</v>
      </c>
      <c r="F402" s="3" t="s">
        <v>573</v>
      </c>
      <c r="G402" s="3">
        <v>2021</v>
      </c>
      <c r="H402" s="3">
        <v>2026</v>
      </c>
      <c r="I402" s="3" t="s">
        <v>17</v>
      </c>
      <c r="J402" s="3" t="s">
        <v>307</v>
      </c>
      <c r="K402" s="3" t="s">
        <v>1105</v>
      </c>
      <c r="L402" s="12">
        <v>3701.5849100000005</v>
      </c>
      <c r="M402" s="12">
        <v>3701.5849100000005</v>
      </c>
      <c r="N402" s="12">
        <v>3672.237027409667</v>
      </c>
      <c r="O402" s="12">
        <v>29.347882590333484</v>
      </c>
    </row>
    <row r="403" spans="1:15" x14ac:dyDescent="0.25">
      <c r="A403" s="3" t="s">
        <v>842</v>
      </c>
      <c r="B403" s="3" t="s">
        <v>843</v>
      </c>
      <c r="C403" s="3" t="s">
        <v>51</v>
      </c>
      <c r="D403" s="3" t="s">
        <v>476</v>
      </c>
      <c r="E403" s="3" t="s">
        <v>16</v>
      </c>
      <c r="F403" s="3" t="s">
        <v>573</v>
      </c>
      <c r="G403" s="3">
        <v>2016</v>
      </c>
      <c r="H403" s="3">
        <v>2023</v>
      </c>
      <c r="I403" s="3" t="s">
        <v>170</v>
      </c>
      <c r="J403" s="3" t="s">
        <v>18</v>
      </c>
      <c r="K403" s="3"/>
      <c r="L403" s="12">
        <v>2341.5311299999994</v>
      </c>
      <c r="M403" s="12">
        <v>1014.9812199999999</v>
      </c>
      <c r="N403" s="12">
        <v>1331.8047999999999</v>
      </c>
      <c r="O403" s="12">
        <v>-316.82357999999999</v>
      </c>
    </row>
    <row r="404" spans="1:15" x14ac:dyDescent="0.25">
      <c r="A404" s="3" t="s">
        <v>844</v>
      </c>
      <c r="B404" s="3" t="s">
        <v>845</v>
      </c>
      <c r="C404" s="3" t="s">
        <v>14</v>
      </c>
      <c r="D404" s="3" t="s">
        <v>476</v>
      </c>
      <c r="E404" s="3" t="s">
        <v>16</v>
      </c>
      <c r="F404" s="3" t="s">
        <v>573</v>
      </c>
      <c r="G404" s="3">
        <v>2021</v>
      </c>
      <c r="H404" s="3">
        <v>2025</v>
      </c>
      <c r="I404" s="3" t="s">
        <v>17</v>
      </c>
      <c r="J404" s="3" t="s">
        <v>307</v>
      </c>
      <c r="K404" s="3" t="s">
        <v>1105</v>
      </c>
      <c r="L404" s="12">
        <v>3525.3066699999981</v>
      </c>
      <c r="M404" s="12">
        <v>3525.3066699999981</v>
      </c>
      <c r="N404" s="12">
        <v>4448.2835793440745</v>
      </c>
      <c r="O404" s="12">
        <v>-922.97690934407638</v>
      </c>
    </row>
    <row r="405" spans="1:15" x14ac:dyDescent="0.25">
      <c r="A405" s="3" t="s">
        <v>846</v>
      </c>
      <c r="B405" s="3" t="s">
        <v>847</v>
      </c>
      <c r="C405" s="3" t="s">
        <v>51</v>
      </c>
      <c r="D405" s="3" t="s">
        <v>476</v>
      </c>
      <c r="E405" s="3" t="s">
        <v>16</v>
      </c>
      <c r="F405" s="3" t="s">
        <v>573</v>
      </c>
      <c r="G405" s="3">
        <v>2021</v>
      </c>
      <c r="H405" s="3">
        <v>2024</v>
      </c>
      <c r="I405" s="3" t="s">
        <v>17</v>
      </c>
      <c r="J405" s="3" t="s">
        <v>18</v>
      </c>
      <c r="K405" s="3"/>
      <c r="L405" s="12">
        <v>1723.1525699999997</v>
      </c>
      <c r="M405" s="12">
        <v>7106.1525700000002</v>
      </c>
      <c r="N405" s="12">
        <v>6538.6344296720381</v>
      </c>
      <c r="O405" s="12">
        <v>567.5181403279621</v>
      </c>
    </row>
    <row r="406" spans="1:15" x14ac:dyDescent="0.25">
      <c r="A406" s="3" t="s">
        <v>848</v>
      </c>
      <c r="B406" s="3" t="s">
        <v>849</v>
      </c>
      <c r="C406" s="3" t="s">
        <v>51</v>
      </c>
      <c r="D406" s="3" t="s">
        <v>476</v>
      </c>
      <c r="E406" s="3" t="s">
        <v>16</v>
      </c>
      <c r="F406" s="3" t="s">
        <v>573</v>
      </c>
      <c r="G406" s="3">
        <v>2021</v>
      </c>
      <c r="H406" s="3">
        <v>2026</v>
      </c>
      <c r="I406" s="3" t="s">
        <v>17</v>
      </c>
      <c r="J406" s="3" t="s">
        <v>18</v>
      </c>
      <c r="K406" s="3"/>
      <c r="L406" s="12">
        <v>195.22978999999998</v>
      </c>
      <c r="M406" s="12">
        <v>7542.62979</v>
      </c>
      <c r="N406" s="12">
        <v>7474.1731799999998</v>
      </c>
      <c r="O406" s="12">
        <v>68.456610000000182</v>
      </c>
    </row>
    <row r="407" spans="1:15" x14ac:dyDescent="0.25">
      <c r="A407" s="3" t="s">
        <v>850</v>
      </c>
      <c r="B407" s="3" t="s">
        <v>851</v>
      </c>
      <c r="C407" s="3" t="s">
        <v>51</v>
      </c>
      <c r="D407" s="3" t="s">
        <v>476</v>
      </c>
      <c r="E407" s="3" t="s">
        <v>16</v>
      </c>
      <c r="F407" s="3" t="s">
        <v>573</v>
      </c>
      <c r="G407" s="3">
        <v>2021</v>
      </c>
      <c r="H407" s="3">
        <v>2025</v>
      </c>
      <c r="I407" s="3" t="s">
        <v>17</v>
      </c>
      <c r="J407" s="3" t="s">
        <v>28</v>
      </c>
      <c r="K407" s="3"/>
      <c r="L407" s="12">
        <v>990.82542999999998</v>
      </c>
      <c r="M407" s="12">
        <v>7796.0159062951661</v>
      </c>
      <c r="N407" s="12">
        <v>7545</v>
      </c>
      <c r="O407" s="12">
        <v>251.01590629516613</v>
      </c>
    </row>
    <row r="408" spans="1:15" x14ac:dyDescent="0.25">
      <c r="A408" s="3" t="s">
        <v>852</v>
      </c>
      <c r="B408" s="3" t="s">
        <v>853</v>
      </c>
      <c r="C408" s="3" t="s">
        <v>14</v>
      </c>
      <c r="D408" s="3" t="s">
        <v>298</v>
      </c>
      <c r="E408" s="3" t="s">
        <v>16</v>
      </c>
      <c r="F408" s="3" t="s">
        <v>573</v>
      </c>
      <c r="G408" s="3">
        <v>2018</v>
      </c>
      <c r="H408" s="3">
        <v>2026</v>
      </c>
      <c r="I408" s="3" t="s">
        <v>17</v>
      </c>
      <c r="J408" s="3" t="s">
        <v>28</v>
      </c>
      <c r="K408" s="3"/>
      <c r="L408" s="12">
        <v>386.14413000000002</v>
      </c>
      <c r="M408" s="12">
        <v>2110.1441300000001</v>
      </c>
      <c r="N408" s="12">
        <v>2867.7207551606448</v>
      </c>
      <c r="O408" s="12">
        <v>-757.57662516064465</v>
      </c>
    </row>
    <row r="409" spans="1:15" x14ac:dyDescent="0.25">
      <c r="A409" s="3" t="s">
        <v>854</v>
      </c>
      <c r="B409" s="3" t="s">
        <v>855</v>
      </c>
      <c r="C409" s="3" t="s">
        <v>14</v>
      </c>
      <c r="D409" s="3" t="s">
        <v>298</v>
      </c>
      <c r="E409" s="3" t="s">
        <v>16</v>
      </c>
      <c r="F409" s="3" t="s">
        <v>573</v>
      </c>
      <c r="G409" s="3">
        <v>2012</v>
      </c>
      <c r="H409" s="3">
        <v>2026</v>
      </c>
      <c r="I409" s="3" t="s">
        <v>17</v>
      </c>
      <c r="J409" s="3" t="s">
        <v>28</v>
      </c>
      <c r="K409" s="3"/>
      <c r="L409" s="12">
        <v>460.77071000000001</v>
      </c>
      <c r="M409" s="12">
        <v>1527.7707099999998</v>
      </c>
      <c r="N409" s="12">
        <v>1449.363108790161</v>
      </c>
      <c r="O409" s="12">
        <v>78.407601209838731</v>
      </c>
    </row>
    <row r="410" spans="1:15" x14ac:dyDescent="0.25">
      <c r="A410" s="3" t="s">
        <v>856</v>
      </c>
      <c r="B410" s="3" t="s">
        <v>857</v>
      </c>
      <c r="C410" s="3" t="s">
        <v>51</v>
      </c>
      <c r="D410" s="3" t="s">
        <v>298</v>
      </c>
      <c r="E410" s="3" t="s">
        <v>16</v>
      </c>
      <c r="F410" s="3" t="s">
        <v>573</v>
      </c>
      <c r="G410" s="3">
        <v>2019</v>
      </c>
      <c r="H410" s="3">
        <v>2026</v>
      </c>
      <c r="I410" s="3" t="s">
        <v>17</v>
      </c>
      <c r="J410" s="3" t="s">
        <v>28</v>
      </c>
      <c r="K410" s="3"/>
      <c r="L410" s="12">
        <v>131.96771000000001</v>
      </c>
      <c r="M410" s="12">
        <v>3951.3927100000001</v>
      </c>
      <c r="N410" s="12">
        <v>4089.7961179016115</v>
      </c>
      <c r="O410" s="12">
        <v>-138.40340790161144</v>
      </c>
    </row>
    <row r="411" spans="1:15" x14ac:dyDescent="0.25">
      <c r="A411" s="3" t="s">
        <v>858</v>
      </c>
      <c r="B411" s="3" t="s">
        <v>859</v>
      </c>
      <c r="C411" s="3" t="s">
        <v>51</v>
      </c>
      <c r="D411" s="3" t="s">
        <v>298</v>
      </c>
      <c r="E411" s="3" t="s">
        <v>16</v>
      </c>
      <c r="F411" s="3" t="s">
        <v>573</v>
      </c>
      <c r="G411" s="3">
        <v>2020</v>
      </c>
      <c r="H411" s="3">
        <v>2025</v>
      </c>
      <c r="I411" s="3" t="s">
        <v>17</v>
      </c>
      <c r="J411" s="3" t="s">
        <v>28</v>
      </c>
      <c r="K411" s="3"/>
      <c r="L411" s="12">
        <v>2602.7023299999996</v>
      </c>
      <c r="M411" s="12">
        <v>9642.7073299999993</v>
      </c>
      <c r="N411" s="12">
        <v>8941.7646035408525</v>
      </c>
      <c r="O411" s="12">
        <v>700.9427264591468</v>
      </c>
    </row>
    <row r="412" spans="1:15" x14ac:dyDescent="0.25">
      <c r="A412" s="3" t="s">
        <v>860</v>
      </c>
      <c r="B412" s="3" t="s">
        <v>861</v>
      </c>
      <c r="C412" s="3" t="s">
        <v>51</v>
      </c>
      <c r="D412" s="3" t="s">
        <v>298</v>
      </c>
      <c r="E412" s="3" t="s">
        <v>16</v>
      </c>
      <c r="F412" s="3" t="s">
        <v>573</v>
      </c>
      <c r="G412" s="3">
        <v>2021</v>
      </c>
      <c r="H412" s="3">
        <v>2025</v>
      </c>
      <c r="I412" s="3" t="s">
        <v>17</v>
      </c>
      <c r="J412" s="3" t="s">
        <v>28</v>
      </c>
      <c r="K412" s="3"/>
      <c r="L412" s="12">
        <v>140.28655000000001</v>
      </c>
      <c r="M412" s="12">
        <v>7126.2095499999996</v>
      </c>
      <c r="N412" s="12">
        <v>7354.2187538688149</v>
      </c>
      <c r="O412" s="12">
        <v>-228.00920386881535</v>
      </c>
    </row>
    <row r="413" spans="1:15" x14ac:dyDescent="0.25">
      <c r="A413" s="3" t="s">
        <v>862</v>
      </c>
      <c r="B413" s="3" t="s">
        <v>863</v>
      </c>
      <c r="C413" s="3" t="s">
        <v>14</v>
      </c>
      <c r="D413" s="3" t="s">
        <v>298</v>
      </c>
      <c r="E413" s="3" t="s">
        <v>16</v>
      </c>
      <c r="F413" s="3" t="s">
        <v>573</v>
      </c>
      <c r="G413" s="3">
        <v>2022</v>
      </c>
      <c r="H413" s="3">
        <v>2028</v>
      </c>
      <c r="I413" s="3" t="s">
        <v>52</v>
      </c>
      <c r="J413" s="3" t="s">
        <v>307</v>
      </c>
      <c r="K413" s="3" t="s">
        <v>760</v>
      </c>
      <c r="L413" s="12">
        <v>9.5038100000000014</v>
      </c>
      <c r="M413" s="12">
        <v>9918.5038099999983</v>
      </c>
      <c r="N413" s="12">
        <v>9944.3839562255689</v>
      </c>
      <c r="O413" s="12">
        <v>-25.88014622557057</v>
      </c>
    </row>
    <row r="414" spans="1:15" x14ac:dyDescent="0.25">
      <c r="A414" s="3" t="s">
        <v>864</v>
      </c>
      <c r="B414" s="3" t="s">
        <v>865</v>
      </c>
      <c r="C414" s="3" t="s">
        <v>51</v>
      </c>
      <c r="D414" s="3" t="s">
        <v>298</v>
      </c>
      <c r="E414" s="3" t="s">
        <v>16</v>
      </c>
      <c r="F414" s="3" t="s">
        <v>573</v>
      </c>
      <c r="G414" s="3">
        <v>2020</v>
      </c>
      <c r="H414" s="3">
        <v>2027</v>
      </c>
      <c r="I414" s="3" t="s">
        <v>17</v>
      </c>
      <c r="J414" s="3" t="s">
        <v>307</v>
      </c>
      <c r="K414" s="3" t="s">
        <v>1105</v>
      </c>
      <c r="L414" s="12">
        <v>2309.2736400000003</v>
      </c>
      <c r="M414" s="12">
        <v>2889.9066400000006</v>
      </c>
      <c r="N414" s="12">
        <v>2827.7163986261799</v>
      </c>
      <c r="O414" s="12">
        <v>62.190241373820754</v>
      </c>
    </row>
    <row r="415" spans="1:15" x14ac:dyDescent="0.25">
      <c r="A415" s="3" t="s">
        <v>866</v>
      </c>
      <c r="B415" s="3" t="s">
        <v>867</v>
      </c>
      <c r="C415" s="3" t="s">
        <v>51</v>
      </c>
      <c r="D415" s="3" t="s">
        <v>298</v>
      </c>
      <c r="E415" s="3" t="s">
        <v>16</v>
      </c>
      <c r="F415" s="3" t="s">
        <v>573</v>
      </c>
      <c r="G415" s="3">
        <v>2010</v>
      </c>
      <c r="H415" s="3">
        <v>2024</v>
      </c>
      <c r="I415" s="3" t="s">
        <v>170</v>
      </c>
      <c r="J415" s="3" t="s">
        <v>307</v>
      </c>
      <c r="K415" s="3" t="s">
        <v>1105</v>
      </c>
      <c r="L415" s="12">
        <v>4276.9312700000009</v>
      </c>
      <c r="M415" s="12">
        <v>4281.9462700000004</v>
      </c>
      <c r="N415" s="12">
        <v>3985.6948996720375</v>
      </c>
      <c r="O415" s="12">
        <v>296.25137032796283</v>
      </c>
    </row>
    <row r="416" spans="1:15" x14ac:dyDescent="0.25">
      <c r="A416" s="3" t="s">
        <v>868</v>
      </c>
      <c r="B416" s="3" t="s">
        <v>869</v>
      </c>
      <c r="C416" s="3" t="s">
        <v>60</v>
      </c>
      <c r="D416" s="3" t="s">
        <v>21</v>
      </c>
      <c r="E416" s="3" t="s">
        <v>16</v>
      </c>
      <c r="F416" s="3" t="s">
        <v>573</v>
      </c>
      <c r="G416" s="3">
        <v>2017</v>
      </c>
      <c r="H416" s="3">
        <v>2024</v>
      </c>
      <c r="I416" s="3" t="s">
        <v>17</v>
      </c>
      <c r="J416" s="3" t="s">
        <v>18</v>
      </c>
      <c r="K416" s="3"/>
      <c r="L416" s="12">
        <v>1152.0031299999998</v>
      </c>
      <c r="M416" s="12">
        <v>1584.2527</v>
      </c>
      <c r="N416" s="12">
        <v>1459.7982642658092</v>
      </c>
      <c r="O416" s="12">
        <v>124.45443573419084</v>
      </c>
    </row>
    <row r="417" spans="1:15" x14ac:dyDescent="0.25">
      <c r="A417" s="3" t="s">
        <v>870</v>
      </c>
      <c r="B417" s="3" t="s">
        <v>871</v>
      </c>
      <c r="C417" s="3" t="s">
        <v>51</v>
      </c>
      <c r="D417" s="3" t="s">
        <v>21</v>
      </c>
      <c r="E417" s="3" t="s">
        <v>16</v>
      </c>
      <c r="F417" s="3" t="s">
        <v>573</v>
      </c>
      <c r="G417" s="3">
        <v>2020</v>
      </c>
      <c r="H417" s="3">
        <v>2023</v>
      </c>
      <c r="I417" s="3" t="s">
        <v>170</v>
      </c>
      <c r="J417" s="3" t="s">
        <v>28</v>
      </c>
      <c r="K417" s="3"/>
      <c r="L417" s="12">
        <v>0</v>
      </c>
      <c r="M417" s="12">
        <v>2376.3928800000008</v>
      </c>
      <c r="N417" s="12">
        <v>2380.4187999999999</v>
      </c>
      <c r="O417" s="12">
        <v>-4.0259199999991324</v>
      </c>
    </row>
    <row r="418" spans="1:15" x14ac:dyDescent="0.25">
      <c r="A418" s="3" t="s">
        <v>872</v>
      </c>
      <c r="B418" s="3" t="s">
        <v>873</v>
      </c>
      <c r="C418" s="3" t="s">
        <v>51</v>
      </c>
      <c r="D418" s="3" t="s">
        <v>21</v>
      </c>
      <c r="E418" s="3" t="s">
        <v>16</v>
      </c>
      <c r="F418" s="3" t="s">
        <v>573</v>
      </c>
      <c r="G418" s="3">
        <v>2021</v>
      </c>
      <c r="H418" s="3">
        <v>2025</v>
      </c>
      <c r="I418" s="3" t="s">
        <v>17</v>
      </c>
      <c r="J418" s="3" t="s">
        <v>35</v>
      </c>
      <c r="K418" s="3" t="s">
        <v>36</v>
      </c>
      <c r="L418" s="12">
        <v>1939.32332</v>
      </c>
      <c r="M418" s="12">
        <v>3813.3229000000006</v>
      </c>
      <c r="N418" s="12">
        <v>3760.1480293783497</v>
      </c>
      <c r="O418" s="12">
        <v>53.174870621650825</v>
      </c>
    </row>
    <row r="419" spans="1:15" x14ac:dyDescent="0.25">
      <c r="A419" s="3" t="s">
        <v>874</v>
      </c>
      <c r="B419" s="3" t="s">
        <v>875</v>
      </c>
      <c r="C419" s="3" t="s">
        <v>14</v>
      </c>
      <c r="D419" s="3" t="s">
        <v>92</v>
      </c>
      <c r="E419" s="3" t="s">
        <v>16</v>
      </c>
      <c r="F419" s="3" t="s">
        <v>573</v>
      </c>
      <c r="G419" s="3">
        <v>2021</v>
      </c>
      <c r="H419" s="3">
        <v>2027</v>
      </c>
      <c r="I419" s="3" t="s">
        <v>17</v>
      </c>
      <c r="J419" s="3" t="s">
        <v>18</v>
      </c>
      <c r="K419" s="3"/>
      <c r="L419" s="12">
        <v>208.93240000000003</v>
      </c>
      <c r="M419" s="12">
        <v>2417.9324000000001</v>
      </c>
      <c r="N419" s="12">
        <v>2500.459515659164</v>
      </c>
      <c r="O419" s="12">
        <v>-82.527115659163883</v>
      </c>
    </row>
    <row r="420" spans="1:15" x14ac:dyDescent="0.25">
      <c r="A420" s="3" t="s">
        <v>876</v>
      </c>
      <c r="B420" s="3" t="s">
        <v>877</v>
      </c>
      <c r="C420" s="3" t="s">
        <v>14</v>
      </c>
      <c r="D420" s="3" t="s">
        <v>92</v>
      </c>
      <c r="E420" s="3" t="s">
        <v>16</v>
      </c>
      <c r="F420" s="3" t="s">
        <v>573</v>
      </c>
      <c r="G420" s="3">
        <v>2013</v>
      </c>
      <c r="H420" s="3">
        <v>2024</v>
      </c>
      <c r="I420" s="3" t="s">
        <v>17</v>
      </c>
      <c r="J420" s="3" t="s">
        <v>18</v>
      </c>
      <c r="K420" s="3"/>
      <c r="L420" s="12">
        <v>1559.0314099999998</v>
      </c>
      <c r="M420" s="12">
        <v>5585.6234999999997</v>
      </c>
      <c r="N420" s="12">
        <v>6100</v>
      </c>
      <c r="O420" s="12">
        <v>-514.37650000000031</v>
      </c>
    </row>
    <row r="421" spans="1:15" x14ac:dyDescent="0.25">
      <c r="A421" s="3" t="s">
        <v>878</v>
      </c>
      <c r="B421" s="3" t="s">
        <v>879</v>
      </c>
      <c r="C421" s="3" t="s">
        <v>60</v>
      </c>
      <c r="D421" s="3" t="s">
        <v>617</v>
      </c>
      <c r="E421" s="3" t="s">
        <v>16</v>
      </c>
      <c r="F421" s="3" t="s">
        <v>573</v>
      </c>
      <c r="G421" s="3">
        <v>2018</v>
      </c>
      <c r="H421" s="3">
        <v>2025</v>
      </c>
      <c r="I421" s="3" t="s">
        <v>17</v>
      </c>
      <c r="J421" s="3" t="s">
        <v>18</v>
      </c>
      <c r="K421" s="3"/>
      <c r="L421" s="12">
        <v>5484.2359699999997</v>
      </c>
      <c r="M421" s="12">
        <v>7046.4836399999995</v>
      </c>
      <c r="N421" s="12">
        <v>6200.3825499142549</v>
      </c>
      <c r="O421" s="12">
        <v>846.10109008574454</v>
      </c>
    </row>
    <row r="422" spans="1:15" x14ac:dyDescent="0.25">
      <c r="A422" s="3" t="s">
        <v>880</v>
      </c>
      <c r="B422" s="3" t="s">
        <v>881</v>
      </c>
      <c r="C422" s="3" t="s">
        <v>51</v>
      </c>
      <c r="D422" s="3" t="s">
        <v>630</v>
      </c>
      <c r="E422" s="3" t="s">
        <v>16</v>
      </c>
      <c r="F422" s="3" t="s">
        <v>573</v>
      </c>
      <c r="G422" s="3">
        <v>2018</v>
      </c>
      <c r="H422" s="3">
        <v>2024</v>
      </c>
      <c r="I422" s="3" t="s">
        <v>17</v>
      </c>
      <c r="J422" s="3" t="s">
        <v>307</v>
      </c>
      <c r="K422" s="3" t="s">
        <v>308</v>
      </c>
      <c r="L422" s="12">
        <v>1752.8108399999999</v>
      </c>
      <c r="M422" s="12">
        <v>1752.8108400000001</v>
      </c>
      <c r="N422" s="12">
        <v>1909.4498771275455</v>
      </c>
      <c r="O422" s="12">
        <v>-156.63903712754541</v>
      </c>
    </row>
    <row r="423" spans="1:15" x14ac:dyDescent="0.25">
      <c r="A423" s="3" t="s">
        <v>882</v>
      </c>
      <c r="B423" s="3" t="s">
        <v>883</v>
      </c>
      <c r="C423" s="3" t="s">
        <v>51</v>
      </c>
      <c r="D423" s="3" t="s">
        <v>630</v>
      </c>
      <c r="E423" s="3" t="s">
        <v>16</v>
      </c>
      <c r="F423" s="3" t="s">
        <v>573</v>
      </c>
      <c r="G423" s="3">
        <v>2017</v>
      </c>
      <c r="H423" s="3">
        <v>2023</v>
      </c>
      <c r="I423" s="3" t="s">
        <v>170</v>
      </c>
      <c r="J423" s="3" t="s">
        <v>18</v>
      </c>
      <c r="K423" s="3"/>
      <c r="L423" s="12">
        <v>3456.3527100000006</v>
      </c>
      <c r="M423" s="12">
        <v>3480.3453599999998</v>
      </c>
      <c r="N423" s="12">
        <v>3330.1356700000001</v>
      </c>
      <c r="O423" s="12">
        <v>150.20968999999968</v>
      </c>
    </row>
    <row r="424" spans="1:15" x14ac:dyDescent="0.25">
      <c r="A424" s="3" t="s">
        <v>884</v>
      </c>
      <c r="B424" s="3" t="s">
        <v>885</v>
      </c>
      <c r="C424" s="3" t="s">
        <v>14</v>
      </c>
      <c r="D424" s="3" t="s">
        <v>680</v>
      </c>
      <c r="E424" s="3" t="s">
        <v>16</v>
      </c>
      <c r="F424" s="3" t="s">
        <v>573</v>
      </c>
      <c r="G424" s="3">
        <v>2021</v>
      </c>
      <c r="H424" s="3">
        <v>2024</v>
      </c>
      <c r="I424" s="3" t="s">
        <v>17</v>
      </c>
      <c r="J424" s="3" t="s">
        <v>18</v>
      </c>
      <c r="K424" s="3"/>
      <c r="L424" s="12">
        <v>3032.9578799999995</v>
      </c>
      <c r="M424" s="12">
        <v>3437.7137299999995</v>
      </c>
      <c r="N424" s="12">
        <v>3199.6865499999994</v>
      </c>
      <c r="O424" s="12">
        <v>238.02718000000004</v>
      </c>
    </row>
    <row r="425" spans="1:15" x14ac:dyDescent="0.25">
      <c r="A425" s="3" t="s">
        <v>886</v>
      </c>
      <c r="B425" s="3" t="s">
        <v>887</v>
      </c>
      <c r="C425" s="3" t="s">
        <v>14</v>
      </c>
      <c r="D425" s="3" t="s">
        <v>713</v>
      </c>
      <c r="E425" s="3" t="s">
        <v>16</v>
      </c>
      <c r="F425" s="3" t="s">
        <v>573</v>
      </c>
      <c r="G425" s="3">
        <v>2020</v>
      </c>
      <c r="H425" s="3">
        <v>2024</v>
      </c>
      <c r="I425" s="3" t="s">
        <v>17</v>
      </c>
      <c r="J425" s="3" t="s">
        <v>307</v>
      </c>
      <c r="K425" s="3" t="s">
        <v>308</v>
      </c>
      <c r="L425" s="12">
        <v>1711.3207600000001</v>
      </c>
      <c r="M425" s="12">
        <v>1711.3207600000001</v>
      </c>
      <c r="N425" s="12">
        <v>1810.7433799999999</v>
      </c>
      <c r="O425" s="12">
        <v>-99.422619999999824</v>
      </c>
    </row>
    <row r="426" spans="1:15" x14ac:dyDescent="0.25">
      <c r="A426" s="3" t="s">
        <v>888</v>
      </c>
      <c r="B426" s="3" t="s">
        <v>889</v>
      </c>
      <c r="C426" s="3" t="s">
        <v>60</v>
      </c>
      <c r="D426" s="3" t="s">
        <v>713</v>
      </c>
      <c r="E426" s="3" t="s">
        <v>16</v>
      </c>
      <c r="F426" s="3" t="s">
        <v>573</v>
      </c>
      <c r="G426" s="3">
        <v>2020</v>
      </c>
      <c r="H426" s="3">
        <v>2024</v>
      </c>
      <c r="I426" s="3" t="s">
        <v>17</v>
      </c>
      <c r="J426" s="3" t="s">
        <v>18</v>
      </c>
      <c r="K426" s="3"/>
      <c r="L426" s="12">
        <v>2158.1944500000004</v>
      </c>
      <c r="M426" s="12">
        <v>2443.1944500000004</v>
      </c>
      <c r="N426" s="12">
        <v>2800.1491300000002</v>
      </c>
      <c r="O426" s="12">
        <v>-356.95467999999983</v>
      </c>
    </row>
    <row r="427" spans="1:15" x14ac:dyDescent="0.25">
      <c r="A427" s="3" t="s">
        <v>890</v>
      </c>
      <c r="B427" s="3" t="s">
        <v>891</v>
      </c>
      <c r="C427" s="3" t="s">
        <v>60</v>
      </c>
      <c r="D427" s="3" t="s">
        <v>713</v>
      </c>
      <c r="E427" s="3" t="s">
        <v>16</v>
      </c>
      <c r="F427" s="3" t="s">
        <v>573</v>
      </c>
      <c r="G427" s="3">
        <v>2020</v>
      </c>
      <c r="H427" s="3">
        <v>2027</v>
      </c>
      <c r="I427" s="3" t="s">
        <v>17</v>
      </c>
      <c r="J427" s="3" t="s">
        <v>35</v>
      </c>
      <c r="K427" s="3" t="s">
        <v>36</v>
      </c>
      <c r="L427" s="12">
        <v>902.65787999999975</v>
      </c>
      <c r="M427" s="12">
        <v>1879.6578799999997</v>
      </c>
      <c r="N427" s="12">
        <v>2250.3918199999998</v>
      </c>
      <c r="O427" s="12">
        <v>-370.73394000000008</v>
      </c>
    </row>
    <row r="428" spans="1:15" x14ac:dyDescent="0.25">
      <c r="A428" s="3" t="s">
        <v>892</v>
      </c>
      <c r="B428" s="3" t="s">
        <v>893</v>
      </c>
      <c r="C428" s="3" t="s">
        <v>14</v>
      </c>
      <c r="D428" s="3" t="s">
        <v>713</v>
      </c>
      <c r="E428" s="3" t="s">
        <v>16</v>
      </c>
      <c r="F428" s="3" t="s">
        <v>573</v>
      </c>
      <c r="G428" s="3">
        <v>2017</v>
      </c>
      <c r="H428" s="3">
        <v>2024</v>
      </c>
      <c r="I428" s="3" t="s">
        <v>17</v>
      </c>
      <c r="J428" s="3" t="s">
        <v>307</v>
      </c>
      <c r="K428" s="3" t="s">
        <v>308</v>
      </c>
      <c r="L428" s="12">
        <v>3304.8370700000005</v>
      </c>
      <c r="M428" s="12">
        <v>3327.4804299999996</v>
      </c>
      <c r="N428" s="12">
        <v>3500</v>
      </c>
      <c r="O428" s="12">
        <v>-172.51957000000039</v>
      </c>
    </row>
    <row r="429" spans="1:15" x14ac:dyDescent="0.25">
      <c r="A429" s="3" t="s">
        <v>894</v>
      </c>
      <c r="B429" s="3" t="s">
        <v>895</v>
      </c>
      <c r="C429" s="3" t="s">
        <v>14</v>
      </c>
      <c r="D429" s="3" t="s">
        <v>713</v>
      </c>
      <c r="E429" s="3" t="s">
        <v>16</v>
      </c>
      <c r="F429" s="3" t="s">
        <v>573</v>
      </c>
      <c r="G429" s="3">
        <v>2021</v>
      </c>
      <c r="H429" s="3">
        <v>2023</v>
      </c>
      <c r="I429" s="3" t="s">
        <v>170</v>
      </c>
      <c r="J429" s="3" t="s">
        <v>18</v>
      </c>
      <c r="K429" s="3"/>
      <c r="L429" s="12">
        <v>417.01424999999989</v>
      </c>
      <c r="M429" s="12">
        <v>417.01424999999995</v>
      </c>
      <c r="N429" s="12">
        <v>460.39395000000002</v>
      </c>
      <c r="O429" s="12">
        <v>-43.379700000000071</v>
      </c>
    </row>
    <row r="430" spans="1:15" x14ac:dyDescent="0.25">
      <c r="A430" s="3" t="s">
        <v>896</v>
      </c>
      <c r="B430" s="3" t="s">
        <v>897</v>
      </c>
      <c r="C430" s="3" t="s">
        <v>60</v>
      </c>
      <c r="D430" s="3" t="s">
        <v>713</v>
      </c>
      <c r="E430" s="3" t="s">
        <v>16</v>
      </c>
      <c r="F430" s="3" t="s">
        <v>573</v>
      </c>
      <c r="G430" s="3">
        <v>2022</v>
      </c>
      <c r="H430" s="3">
        <v>2024</v>
      </c>
      <c r="I430" s="3" t="s">
        <v>17</v>
      </c>
      <c r="J430" s="3" t="s">
        <v>18</v>
      </c>
      <c r="K430" s="3"/>
      <c r="L430" s="12">
        <v>654.14177000000007</v>
      </c>
      <c r="M430" s="12">
        <v>816.74177000000009</v>
      </c>
      <c r="N430" s="12">
        <v>861.11318000000006</v>
      </c>
      <c r="O430" s="12">
        <v>-44.371409999999969</v>
      </c>
    </row>
    <row r="431" spans="1:15" x14ac:dyDescent="0.25">
      <c r="A431" s="3" t="s">
        <v>898</v>
      </c>
      <c r="B431" s="3" t="s">
        <v>899</v>
      </c>
      <c r="C431" s="3" t="s">
        <v>51</v>
      </c>
      <c r="D431" s="3" t="s">
        <v>713</v>
      </c>
      <c r="E431" s="3" t="s">
        <v>16</v>
      </c>
      <c r="F431" s="3" t="s">
        <v>573</v>
      </c>
      <c r="G431" s="3">
        <v>2019</v>
      </c>
      <c r="H431" s="3">
        <v>2024</v>
      </c>
      <c r="I431" s="3" t="s">
        <v>170</v>
      </c>
      <c r="J431" s="3" t="s">
        <v>18</v>
      </c>
      <c r="K431" s="3"/>
      <c r="L431" s="12">
        <v>0</v>
      </c>
      <c r="M431" s="12">
        <v>664.16080999999997</v>
      </c>
      <c r="N431" s="12">
        <v>630.00878</v>
      </c>
      <c r="O431" s="12">
        <v>34.152029999999968</v>
      </c>
    </row>
    <row r="432" spans="1:15" x14ac:dyDescent="0.25">
      <c r="A432" s="3" t="s">
        <v>900</v>
      </c>
      <c r="B432" s="3" t="s">
        <v>901</v>
      </c>
      <c r="C432" s="3" t="s">
        <v>51</v>
      </c>
      <c r="D432" s="3" t="s">
        <v>713</v>
      </c>
      <c r="E432" s="3" t="s">
        <v>16</v>
      </c>
      <c r="F432" s="3" t="s">
        <v>573</v>
      </c>
      <c r="G432" s="3">
        <v>2020</v>
      </c>
      <c r="H432" s="3">
        <v>2027</v>
      </c>
      <c r="I432" s="3" t="s">
        <v>17</v>
      </c>
      <c r="J432" s="3" t="s">
        <v>35</v>
      </c>
      <c r="K432" s="3" t="s">
        <v>36</v>
      </c>
      <c r="L432" s="12">
        <v>1454.4378100000001</v>
      </c>
      <c r="M432" s="12">
        <v>1454.4378100000001</v>
      </c>
      <c r="N432" s="12">
        <v>1661.01106</v>
      </c>
      <c r="O432" s="12">
        <v>-206.57324999999992</v>
      </c>
    </row>
    <row r="433" spans="1:15" x14ac:dyDescent="0.25">
      <c r="A433" s="3" t="s">
        <v>902</v>
      </c>
      <c r="B433" s="3" t="s">
        <v>903</v>
      </c>
      <c r="C433" s="3" t="s">
        <v>14</v>
      </c>
      <c r="D433" s="3" t="s">
        <v>713</v>
      </c>
      <c r="E433" s="3" t="s">
        <v>16</v>
      </c>
      <c r="F433" s="3" t="s">
        <v>573</v>
      </c>
      <c r="G433" s="3">
        <v>2018</v>
      </c>
      <c r="H433" s="3">
        <v>2023</v>
      </c>
      <c r="I433" s="3" t="s">
        <v>170</v>
      </c>
      <c r="J433" s="3" t="s">
        <v>18</v>
      </c>
      <c r="K433" s="3"/>
      <c r="L433" s="12">
        <v>2924.4740500000003</v>
      </c>
      <c r="M433" s="12">
        <v>2924.4740499999998</v>
      </c>
      <c r="N433" s="12">
        <v>2843.8096700000001</v>
      </c>
      <c r="O433" s="12">
        <v>80.66437999999971</v>
      </c>
    </row>
    <row r="434" spans="1:15" x14ac:dyDescent="0.25">
      <c r="A434" s="3" t="s">
        <v>904</v>
      </c>
      <c r="B434" s="3" t="s">
        <v>905</v>
      </c>
      <c r="C434" s="3" t="s">
        <v>14</v>
      </c>
      <c r="D434" s="3" t="s">
        <v>713</v>
      </c>
      <c r="E434" s="3" t="s">
        <v>16</v>
      </c>
      <c r="F434" s="3" t="s">
        <v>573</v>
      </c>
      <c r="G434" s="3">
        <v>2017</v>
      </c>
      <c r="H434" s="3">
        <v>2023</v>
      </c>
      <c r="I434" s="3" t="s">
        <v>170</v>
      </c>
      <c r="J434" s="3" t="s">
        <v>18</v>
      </c>
      <c r="K434" s="3"/>
      <c r="L434" s="12">
        <v>2058.7777899999996</v>
      </c>
      <c r="M434" s="12">
        <v>2058.7777899999996</v>
      </c>
      <c r="N434" s="12">
        <v>2008.3986799999998</v>
      </c>
      <c r="O434" s="12">
        <v>50.379109999999855</v>
      </c>
    </row>
    <row r="435" spans="1:15" x14ac:dyDescent="0.25">
      <c r="A435" s="3" t="s">
        <v>906</v>
      </c>
      <c r="B435" s="3" t="s">
        <v>907</v>
      </c>
      <c r="C435" s="3" t="s">
        <v>51</v>
      </c>
      <c r="D435" s="3" t="s">
        <v>713</v>
      </c>
      <c r="E435" s="3" t="s">
        <v>16</v>
      </c>
      <c r="F435" s="3" t="s">
        <v>573</v>
      </c>
      <c r="G435" s="3">
        <v>2020</v>
      </c>
      <c r="H435" s="3">
        <v>2024</v>
      </c>
      <c r="I435" s="3" t="s">
        <v>170</v>
      </c>
      <c r="J435" s="3" t="s">
        <v>18</v>
      </c>
      <c r="K435" s="3"/>
      <c r="L435" s="12">
        <v>0</v>
      </c>
      <c r="M435" s="12">
        <v>897.77873</v>
      </c>
      <c r="N435" s="12">
        <v>901</v>
      </c>
      <c r="O435" s="12">
        <v>-3.2212700000000041</v>
      </c>
    </row>
    <row r="436" spans="1:15" x14ac:dyDescent="0.25">
      <c r="A436" s="3" t="s">
        <v>908</v>
      </c>
      <c r="B436" s="3" t="s">
        <v>909</v>
      </c>
      <c r="C436" s="3" t="s">
        <v>51</v>
      </c>
      <c r="D436" s="3" t="s">
        <v>55</v>
      </c>
      <c r="E436" s="3" t="s">
        <v>16</v>
      </c>
      <c r="F436" s="3" t="s">
        <v>573</v>
      </c>
      <c r="G436" s="3">
        <v>2019</v>
      </c>
      <c r="H436" s="3">
        <v>2023</v>
      </c>
      <c r="I436" s="3" t="s">
        <v>170</v>
      </c>
      <c r="J436" s="3" t="s">
        <v>18</v>
      </c>
      <c r="K436" s="3"/>
      <c r="L436" s="12">
        <v>2669.4363099999996</v>
      </c>
      <c r="M436" s="12">
        <v>2669.43631</v>
      </c>
      <c r="N436" s="12">
        <v>2651.4108700000002</v>
      </c>
      <c r="O436" s="12">
        <v>18.02543999999989</v>
      </c>
    </row>
    <row r="437" spans="1:15" x14ac:dyDescent="0.25">
      <c r="A437" s="3" t="s">
        <v>910</v>
      </c>
      <c r="B437" s="3" t="s">
        <v>911</v>
      </c>
      <c r="C437" s="3" t="s">
        <v>51</v>
      </c>
      <c r="D437" s="3" t="s">
        <v>55</v>
      </c>
      <c r="E437" s="3" t="s">
        <v>16</v>
      </c>
      <c r="F437" s="3" t="s">
        <v>573</v>
      </c>
      <c r="G437" s="3">
        <v>2020</v>
      </c>
      <c r="H437" s="3">
        <v>2025</v>
      </c>
      <c r="I437" s="3" t="s">
        <v>17</v>
      </c>
      <c r="J437" s="3" t="s">
        <v>35</v>
      </c>
      <c r="K437" s="3" t="s">
        <v>36</v>
      </c>
      <c r="L437" s="12">
        <v>4288.4802400000008</v>
      </c>
      <c r="M437" s="12">
        <v>8165.4802400000008</v>
      </c>
      <c r="N437" s="12">
        <v>7975.70651</v>
      </c>
      <c r="O437" s="12">
        <v>189.7737300000008</v>
      </c>
    </row>
    <row r="438" spans="1:15" x14ac:dyDescent="0.25">
      <c r="A438" s="3" t="s">
        <v>912</v>
      </c>
      <c r="B438" s="3" t="s">
        <v>913</v>
      </c>
      <c r="C438" s="3" t="s">
        <v>51</v>
      </c>
      <c r="D438" s="3" t="s">
        <v>55</v>
      </c>
      <c r="E438" s="3" t="s">
        <v>16</v>
      </c>
      <c r="F438" s="3" t="s">
        <v>573</v>
      </c>
      <c r="G438" s="3">
        <v>2020</v>
      </c>
      <c r="H438" s="3">
        <v>2025</v>
      </c>
      <c r="I438" s="3" t="s">
        <v>17</v>
      </c>
      <c r="J438" s="3" t="s">
        <v>18</v>
      </c>
      <c r="K438" s="3"/>
      <c r="L438" s="12">
        <v>1589.6938100000002</v>
      </c>
      <c r="M438" s="12">
        <v>3620.6938099999998</v>
      </c>
      <c r="N438" s="12">
        <v>3400.09494</v>
      </c>
      <c r="O438" s="12">
        <v>220.59886999999981</v>
      </c>
    </row>
    <row r="439" spans="1:15" x14ac:dyDescent="0.25">
      <c r="A439" s="3" t="s">
        <v>914</v>
      </c>
      <c r="B439" s="3" t="s">
        <v>915</v>
      </c>
      <c r="C439" s="3" t="s">
        <v>51</v>
      </c>
      <c r="D439" s="3" t="s">
        <v>55</v>
      </c>
      <c r="E439" s="3" t="s">
        <v>16</v>
      </c>
      <c r="F439" s="3" t="s">
        <v>573</v>
      </c>
      <c r="G439" s="3">
        <v>2021</v>
      </c>
      <c r="H439" s="3">
        <v>2030</v>
      </c>
      <c r="I439" s="3" t="s">
        <v>25</v>
      </c>
      <c r="J439" s="3" t="s">
        <v>307</v>
      </c>
      <c r="K439" s="3" t="s">
        <v>1105</v>
      </c>
      <c r="L439" s="12">
        <v>1563.1011400000002</v>
      </c>
      <c r="M439" s="12">
        <v>3489.1011399999998</v>
      </c>
      <c r="N439" s="12">
        <v>3399.9352100000001</v>
      </c>
      <c r="O439" s="12">
        <v>89.165929999999662</v>
      </c>
    </row>
    <row r="440" spans="1:15" x14ac:dyDescent="0.25">
      <c r="A440" s="3" t="s">
        <v>916</v>
      </c>
      <c r="B440" s="3" t="s">
        <v>917</v>
      </c>
      <c r="C440" s="3" t="s">
        <v>51</v>
      </c>
      <c r="D440" s="3" t="s">
        <v>55</v>
      </c>
      <c r="E440" s="3" t="s">
        <v>16</v>
      </c>
      <c r="F440" s="3" t="s">
        <v>573</v>
      </c>
      <c r="G440" s="3">
        <v>2020</v>
      </c>
      <c r="H440" s="3">
        <v>2024</v>
      </c>
      <c r="I440" s="3" t="s">
        <v>17</v>
      </c>
      <c r="J440" s="3" t="s">
        <v>18</v>
      </c>
      <c r="K440" s="3"/>
      <c r="L440" s="12">
        <v>1728.6877099999999</v>
      </c>
      <c r="M440" s="12">
        <v>3691.6877099999997</v>
      </c>
      <c r="N440" s="12">
        <v>3600.3196099999996</v>
      </c>
      <c r="O440" s="12">
        <v>91.36810000000014</v>
      </c>
    </row>
    <row r="441" spans="1:15" x14ac:dyDescent="0.25">
      <c r="A441" s="3" t="s">
        <v>918</v>
      </c>
      <c r="B441" s="3" t="s">
        <v>919</v>
      </c>
      <c r="C441" s="3" t="s">
        <v>51</v>
      </c>
      <c r="D441" s="3" t="s">
        <v>298</v>
      </c>
      <c r="E441" s="3" t="s">
        <v>16</v>
      </c>
      <c r="F441" s="3" t="s">
        <v>573</v>
      </c>
      <c r="G441" s="3">
        <v>2020</v>
      </c>
      <c r="H441" s="3">
        <v>2025</v>
      </c>
      <c r="I441" s="3" t="s">
        <v>17</v>
      </c>
      <c r="J441" s="3" t="s">
        <v>35</v>
      </c>
      <c r="K441" s="3" t="s">
        <v>36</v>
      </c>
      <c r="L441" s="12">
        <v>2557.8907099999997</v>
      </c>
      <c r="M441" s="12">
        <v>4126.2739000000001</v>
      </c>
      <c r="N441" s="12">
        <v>4200</v>
      </c>
      <c r="O441" s="12">
        <v>-73.72609999999986</v>
      </c>
    </row>
  </sheetData>
  <autoFilter ref="A4:O441" xr:uid="{1AEA4088-473F-4FA2-9367-98A6ACCE90C7}"/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993F-2CA6-4961-82A2-2DD5026CBC7F}">
  <sheetPr>
    <pageSetUpPr fitToPage="1"/>
  </sheetPr>
  <dimension ref="A2:O441"/>
  <sheetViews>
    <sheetView zoomScale="80" zoomScaleNormal="80" workbookViewId="0">
      <selection activeCell="A71" sqref="A1:O71"/>
    </sheetView>
  </sheetViews>
  <sheetFormatPr defaultRowHeight="15" x14ac:dyDescent="0.25"/>
  <cols>
    <col min="1" max="1" width="19.5703125" customWidth="1"/>
    <col min="2" max="2" width="45.5703125" bestFit="1" customWidth="1"/>
    <col min="3" max="3" width="48" customWidth="1"/>
    <col min="4" max="5" width="19.5703125" customWidth="1"/>
    <col min="6" max="8" width="30.5703125" customWidth="1"/>
    <col min="9" max="10" width="36.5703125" customWidth="1"/>
    <col min="11" max="11" width="42.42578125" customWidth="1"/>
    <col min="12" max="12" width="30.5703125" customWidth="1"/>
    <col min="13" max="15" width="19.5703125" customWidth="1"/>
  </cols>
  <sheetData>
    <row r="2" spans="1:15" ht="26.25" x14ac:dyDescent="0.4">
      <c r="B2" s="13" t="s">
        <v>1121</v>
      </c>
      <c r="C2" s="13"/>
      <c r="D2" s="13"/>
      <c r="E2" s="13"/>
    </row>
    <row r="4" spans="1:15" s="2" customFormat="1" ht="108.6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1107</v>
      </c>
      <c r="J4" s="1" t="s">
        <v>1108</v>
      </c>
      <c r="K4" s="1" t="s">
        <v>1109</v>
      </c>
      <c r="L4" s="1" t="s">
        <v>8</v>
      </c>
      <c r="M4" s="1" t="s">
        <v>9</v>
      </c>
      <c r="N4" s="1" t="s">
        <v>10</v>
      </c>
      <c r="O4" s="1" t="s">
        <v>11</v>
      </c>
    </row>
    <row r="5" spans="1:15" x14ac:dyDescent="0.25">
      <c r="A5" s="3" t="s">
        <v>986</v>
      </c>
      <c r="B5" s="3" t="s">
        <v>920</v>
      </c>
      <c r="C5" s="3" t="s">
        <v>51</v>
      </c>
      <c r="D5" s="3" t="s">
        <v>713</v>
      </c>
      <c r="E5" s="3" t="s">
        <v>1053</v>
      </c>
      <c r="F5" s="3" t="s">
        <v>573</v>
      </c>
      <c r="G5" s="3">
        <v>2021</v>
      </c>
      <c r="H5" s="3">
        <v>2025</v>
      </c>
      <c r="I5" s="3" t="s">
        <v>17</v>
      </c>
      <c r="J5" s="3" t="s">
        <v>18</v>
      </c>
      <c r="K5" s="3"/>
      <c r="L5" s="12">
        <v>230.95600000000005</v>
      </c>
      <c r="M5" s="12">
        <v>827.95600000000002</v>
      </c>
      <c r="N5" s="12">
        <v>828.94</v>
      </c>
      <c r="O5" s="12">
        <v>-0.98400000000003729</v>
      </c>
    </row>
    <row r="6" spans="1:15" x14ac:dyDescent="0.25">
      <c r="A6" s="3" t="s">
        <v>987</v>
      </c>
      <c r="B6" s="3" t="s">
        <v>921</v>
      </c>
      <c r="C6" s="3" t="s">
        <v>51</v>
      </c>
      <c r="D6" s="3" t="s">
        <v>713</v>
      </c>
      <c r="E6" s="3" t="s">
        <v>1053</v>
      </c>
      <c r="F6" s="3" t="s">
        <v>573</v>
      </c>
      <c r="G6" s="3">
        <v>2021</v>
      </c>
      <c r="H6" s="3">
        <v>2025</v>
      </c>
      <c r="I6" s="3" t="s">
        <v>17</v>
      </c>
      <c r="J6" s="3" t="s">
        <v>307</v>
      </c>
      <c r="K6" s="3" t="s">
        <v>308</v>
      </c>
      <c r="L6" s="12">
        <v>2074.1362599999989</v>
      </c>
      <c r="M6" s="12">
        <v>2424.1362599999998</v>
      </c>
      <c r="N6" s="12">
        <v>2455.0711899999997</v>
      </c>
      <c r="O6" s="12">
        <v>-30.934929999999895</v>
      </c>
    </row>
    <row r="7" spans="1:15" x14ac:dyDescent="0.25">
      <c r="A7" s="3" t="s">
        <v>988</v>
      </c>
      <c r="B7" s="3" t="s">
        <v>1119</v>
      </c>
      <c r="C7" s="3" t="s">
        <v>51</v>
      </c>
      <c r="D7" s="3" t="s">
        <v>713</v>
      </c>
      <c r="E7" s="3" t="s">
        <v>1053</v>
      </c>
      <c r="F7" s="3" t="s">
        <v>573</v>
      </c>
      <c r="G7" s="3">
        <v>2021</v>
      </c>
      <c r="H7" s="3">
        <v>2024</v>
      </c>
      <c r="I7" s="3" t="s">
        <v>170</v>
      </c>
      <c r="J7" s="3" t="s">
        <v>28</v>
      </c>
      <c r="K7" s="3"/>
      <c r="L7" s="12">
        <v>398.7086900000001</v>
      </c>
      <c r="M7" s="12">
        <v>989.43569000000002</v>
      </c>
      <c r="N7" s="12">
        <v>990.99968999999999</v>
      </c>
      <c r="O7" s="12">
        <v>-1.5639999999999645</v>
      </c>
    </row>
    <row r="8" spans="1:15" x14ac:dyDescent="0.25">
      <c r="A8" s="3" t="s">
        <v>989</v>
      </c>
      <c r="B8" s="3" t="s">
        <v>922</v>
      </c>
      <c r="C8" s="3" t="s">
        <v>51</v>
      </c>
      <c r="D8" s="3" t="s">
        <v>713</v>
      </c>
      <c r="E8" s="3" t="s">
        <v>1053</v>
      </c>
      <c r="F8" s="3" t="s">
        <v>573</v>
      </c>
      <c r="G8" s="3">
        <v>2021</v>
      </c>
      <c r="H8" s="3">
        <v>2025</v>
      </c>
      <c r="I8" s="3" t="s">
        <v>17</v>
      </c>
      <c r="J8" s="3" t="s">
        <v>35</v>
      </c>
      <c r="K8" s="3" t="s">
        <v>36</v>
      </c>
      <c r="L8" s="12">
        <v>365.66108000000003</v>
      </c>
      <c r="M8" s="12">
        <v>915.66108000000008</v>
      </c>
      <c r="N8" s="12">
        <v>812.25972999999999</v>
      </c>
      <c r="O8" s="12">
        <v>103.40135000000009</v>
      </c>
    </row>
    <row r="9" spans="1:15" x14ac:dyDescent="0.25">
      <c r="A9" s="3" t="s">
        <v>990</v>
      </c>
      <c r="B9" s="3" t="s">
        <v>923</v>
      </c>
      <c r="C9" s="3" t="s">
        <v>51</v>
      </c>
      <c r="D9" s="3" t="s">
        <v>713</v>
      </c>
      <c r="E9" s="3" t="s">
        <v>1053</v>
      </c>
      <c r="F9" s="3" t="s">
        <v>573</v>
      </c>
      <c r="G9" s="3">
        <v>2020</v>
      </c>
      <c r="H9" s="3">
        <v>2023</v>
      </c>
      <c r="I9" s="3" t="s">
        <v>170</v>
      </c>
      <c r="J9" s="3" t="s">
        <v>18</v>
      </c>
      <c r="K9" s="3"/>
      <c r="L9" s="12">
        <v>2908.5745500000003</v>
      </c>
      <c r="M9" s="12">
        <v>2908.5745499999998</v>
      </c>
      <c r="N9" s="12">
        <v>2898.3301699999997</v>
      </c>
      <c r="O9" s="12">
        <v>10.244380000000092</v>
      </c>
    </row>
    <row r="10" spans="1:15" x14ac:dyDescent="0.25">
      <c r="A10" s="3" t="s">
        <v>991</v>
      </c>
      <c r="B10" s="3" t="s">
        <v>924</v>
      </c>
      <c r="C10" s="3" t="s">
        <v>51</v>
      </c>
      <c r="D10" s="3" t="s">
        <v>713</v>
      </c>
      <c r="E10" s="3" t="s">
        <v>1053</v>
      </c>
      <c r="F10" s="3" t="s">
        <v>573</v>
      </c>
      <c r="G10" s="3">
        <v>2021</v>
      </c>
      <c r="H10" s="3">
        <v>2023</v>
      </c>
      <c r="I10" s="3" t="s">
        <v>170</v>
      </c>
      <c r="J10" s="3" t="s">
        <v>18</v>
      </c>
      <c r="K10" s="3"/>
      <c r="L10" s="12">
        <v>904.88257999999996</v>
      </c>
      <c r="M10" s="12">
        <v>904.88258000000008</v>
      </c>
      <c r="N10" s="12">
        <v>995.57865000000004</v>
      </c>
      <c r="O10" s="12">
        <v>-90.696069999999963</v>
      </c>
    </row>
    <row r="11" spans="1:15" x14ac:dyDescent="0.25">
      <c r="A11" s="3" t="s">
        <v>992</v>
      </c>
      <c r="B11" s="3" t="s">
        <v>925</v>
      </c>
      <c r="C11" s="3" t="s">
        <v>51</v>
      </c>
      <c r="D11" s="3" t="s">
        <v>713</v>
      </c>
      <c r="E11" s="3" t="s">
        <v>1053</v>
      </c>
      <c r="F11" s="3" t="s">
        <v>573</v>
      </c>
      <c r="G11" s="3">
        <v>2021</v>
      </c>
      <c r="H11" s="3">
        <v>2023</v>
      </c>
      <c r="I11" s="3" t="s">
        <v>170</v>
      </c>
      <c r="J11" s="3" t="s">
        <v>18</v>
      </c>
      <c r="K11" s="3"/>
      <c r="L11" s="12">
        <v>875.99306999999976</v>
      </c>
      <c r="M11" s="12">
        <v>875.99306999999999</v>
      </c>
      <c r="N11" s="12">
        <v>882.16406000000006</v>
      </c>
      <c r="O11" s="12">
        <v>-6.1709900000000744</v>
      </c>
    </row>
    <row r="12" spans="1:15" x14ac:dyDescent="0.25">
      <c r="A12" s="3" t="s">
        <v>993</v>
      </c>
      <c r="B12" s="3" t="s">
        <v>926</v>
      </c>
      <c r="C12" s="3" t="s">
        <v>51</v>
      </c>
      <c r="D12" s="3" t="s">
        <v>713</v>
      </c>
      <c r="E12" s="3" t="s">
        <v>1053</v>
      </c>
      <c r="F12" s="3" t="s">
        <v>573</v>
      </c>
      <c r="G12" s="3">
        <v>2021</v>
      </c>
      <c r="H12" s="3">
        <v>2025</v>
      </c>
      <c r="I12" s="3" t="s">
        <v>17</v>
      </c>
      <c r="J12" s="3" t="s">
        <v>307</v>
      </c>
      <c r="K12" s="3" t="s">
        <v>760</v>
      </c>
      <c r="L12" s="12">
        <v>894.90661999999986</v>
      </c>
      <c r="M12" s="12">
        <v>894.90661999999998</v>
      </c>
      <c r="N12" s="12">
        <v>990.20672000000002</v>
      </c>
      <c r="O12" s="12">
        <v>-95.300100000000043</v>
      </c>
    </row>
    <row r="13" spans="1:15" x14ac:dyDescent="0.25">
      <c r="A13" s="3" t="s">
        <v>994</v>
      </c>
      <c r="B13" s="3" t="s">
        <v>927</v>
      </c>
      <c r="C13" s="3" t="s">
        <v>51</v>
      </c>
      <c r="D13" s="3" t="s">
        <v>713</v>
      </c>
      <c r="E13" s="3" t="s">
        <v>1053</v>
      </c>
      <c r="F13" s="3" t="s">
        <v>573</v>
      </c>
      <c r="G13" s="3">
        <v>2020</v>
      </c>
      <c r="H13" s="3">
        <v>2023</v>
      </c>
      <c r="I13" s="3" t="s">
        <v>170</v>
      </c>
      <c r="J13" s="3" t="s">
        <v>18</v>
      </c>
      <c r="K13" s="3"/>
      <c r="L13" s="12">
        <v>654.68227000000002</v>
      </c>
      <c r="M13" s="12">
        <v>654.6822699999999</v>
      </c>
      <c r="N13" s="12">
        <v>746.15469999999993</v>
      </c>
      <c r="O13" s="12">
        <v>-91.472430000000031</v>
      </c>
    </row>
    <row r="14" spans="1:15" x14ac:dyDescent="0.25">
      <c r="A14" s="3" t="s">
        <v>995</v>
      </c>
      <c r="B14" s="3" t="s">
        <v>928</v>
      </c>
      <c r="C14" s="3" t="s">
        <v>51</v>
      </c>
      <c r="D14" s="3" t="s">
        <v>713</v>
      </c>
      <c r="E14" s="3" t="s">
        <v>1053</v>
      </c>
      <c r="F14" s="3" t="s">
        <v>573</v>
      </c>
      <c r="G14" s="3">
        <v>2016</v>
      </c>
      <c r="H14" s="3">
        <v>2027</v>
      </c>
      <c r="I14" s="3" t="s">
        <v>17</v>
      </c>
      <c r="J14" s="3" t="s">
        <v>18</v>
      </c>
      <c r="K14" s="3"/>
      <c r="L14" s="12">
        <v>1155.5218800000002</v>
      </c>
      <c r="M14" s="12">
        <v>1673.7619800000002</v>
      </c>
      <c r="N14" s="12">
        <v>1673.8675700000001</v>
      </c>
      <c r="O14" s="12">
        <v>-0.10558999999989283</v>
      </c>
    </row>
    <row r="15" spans="1:15" x14ac:dyDescent="0.25">
      <c r="A15" s="3" t="s">
        <v>996</v>
      </c>
      <c r="B15" s="3" t="s">
        <v>929</v>
      </c>
      <c r="C15" s="3" t="s">
        <v>51</v>
      </c>
      <c r="D15" s="3" t="s">
        <v>713</v>
      </c>
      <c r="E15" s="3" t="s">
        <v>1053</v>
      </c>
      <c r="F15" s="3" t="s">
        <v>573</v>
      </c>
      <c r="G15" s="3">
        <v>2020</v>
      </c>
      <c r="H15" s="3">
        <v>2023</v>
      </c>
      <c r="I15" s="3" t="s">
        <v>170</v>
      </c>
      <c r="J15" s="3" t="s">
        <v>18</v>
      </c>
      <c r="K15" s="3"/>
      <c r="L15" s="12">
        <v>1003.4581099999998</v>
      </c>
      <c r="M15" s="12">
        <v>1003.45811</v>
      </c>
      <c r="N15" s="12">
        <v>972.83343000000002</v>
      </c>
      <c r="O15" s="12">
        <v>30.624680000000012</v>
      </c>
    </row>
    <row r="16" spans="1:15" x14ac:dyDescent="0.25">
      <c r="A16" s="3" t="s">
        <v>997</v>
      </c>
      <c r="B16" s="3" t="s">
        <v>930</v>
      </c>
      <c r="C16" s="3" t="s">
        <v>51</v>
      </c>
      <c r="D16" s="3" t="s">
        <v>713</v>
      </c>
      <c r="E16" s="3" t="s">
        <v>1053</v>
      </c>
      <c r="F16" s="3" t="s">
        <v>573</v>
      </c>
      <c r="G16" s="3">
        <v>2018</v>
      </c>
      <c r="H16" s="3">
        <v>2024</v>
      </c>
      <c r="I16" s="3" t="s">
        <v>170</v>
      </c>
      <c r="J16" s="3" t="s">
        <v>18</v>
      </c>
      <c r="K16" s="3"/>
      <c r="L16" s="12">
        <v>1002.5887699999998</v>
      </c>
      <c r="M16" s="12">
        <v>1042.5887700000001</v>
      </c>
      <c r="N16" s="12">
        <v>1072.8881700000002</v>
      </c>
      <c r="O16" s="12">
        <v>-30.299400000000105</v>
      </c>
    </row>
    <row r="17" spans="1:15" x14ac:dyDescent="0.25">
      <c r="A17" s="3" t="s">
        <v>998</v>
      </c>
      <c r="B17" s="3" t="s">
        <v>931</v>
      </c>
      <c r="C17" s="3" t="s">
        <v>51</v>
      </c>
      <c r="D17" s="3" t="s">
        <v>713</v>
      </c>
      <c r="E17" s="3" t="s">
        <v>1053</v>
      </c>
      <c r="F17" s="3" t="s">
        <v>573</v>
      </c>
      <c r="G17" s="3">
        <v>2017</v>
      </c>
      <c r="H17" s="3">
        <v>2023</v>
      </c>
      <c r="I17" s="3" t="s">
        <v>170</v>
      </c>
      <c r="J17" s="3" t="s">
        <v>18</v>
      </c>
      <c r="K17" s="3"/>
      <c r="L17" s="12">
        <v>1567.6294299999997</v>
      </c>
      <c r="M17" s="12">
        <v>1567.62943</v>
      </c>
      <c r="N17" s="12">
        <v>1506.9059400000001</v>
      </c>
      <c r="O17" s="12">
        <v>60.723489999999856</v>
      </c>
    </row>
    <row r="18" spans="1:15" x14ac:dyDescent="0.25">
      <c r="A18" s="3" t="s">
        <v>999</v>
      </c>
      <c r="B18" s="3" t="s">
        <v>932</v>
      </c>
      <c r="C18" s="3" t="s">
        <v>51</v>
      </c>
      <c r="D18" s="3" t="s">
        <v>713</v>
      </c>
      <c r="E18" s="3" t="s">
        <v>1053</v>
      </c>
      <c r="F18" s="3" t="s">
        <v>573</v>
      </c>
      <c r="G18" s="3">
        <v>2018</v>
      </c>
      <c r="H18" s="3">
        <v>2026</v>
      </c>
      <c r="I18" s="3" t="s">
        <v>17</v>
      </c>
      <c r="J18" s="3" t="s">
        <v>18</v>
      </c>
      <c r="K18" s="3"/>
      <c r="L18" s="12">
        <v>278.2668900000001</v>
      </c>
      <c r="M18" s="12">
        <v>2078.2668899999999</v>
      </c>
      <c r="N18" s="12">
        <v>2079.1674499999999</v>
      </c>
      <c r="O18" s="12">
        <v>-0.90056000000004133</v>
      </c>
    </row>
    <row r="19" spans="1:15" x14ac:dyDescent="0.25">
      <c r="A19" s="3" t="s">
        <v>1000</v>
      </c>
      <c r="B19" s="3" t="s">
        <v>933</v>
      </c>
      <c r="C19" s="3" t="s">
        <v>51</v>
      </c>
      <c r="D19" s="3" t="s">
        <v>713</v>
      </c>
      <c r="E19" s="3" t="s">
        <v>1053</v>
      </c>
      <c r="F19" s="3" t="s">
        <v>573</v>
      </c>
      <c r="G19" s="3">
        <v>2018</v>
      </c>
      <c r="H19" s="3">
        <v>2024</v>
      </c>
      <c r="I19" s="3" t="s">
        <v>17</v>
      </c>
      <c r="J19" s="3" t="s">
        <v>35</v>
      </c>
      <c r="K19" s="3" t="s">
        <v>36</v>
      </c>
      <c r="L19" s="12">
        <v>318.11113000000017</v>
      </c>
      <c r="M19" s="12">
        <v>315.1139</v>
      </c>
      <c r="N19" s="12">
        <v>316.64017999999999</v>
      </c>
      <c r="O19" s="12">
        <v>-1.5262799999999856</v>
      </c>
    </row>
    <row r="20" spans="1:15" x14ac:dyDescent="0.25">
      <c r="A20" s="3" t="s">
        <v>1001</v>
      </c>
      <c r="B20" s="3" t="s">
        <v>934</v>
      </c>
      <c r="C20" s="3" t="s">
        <v>51</v>
      </c>
      <c r="D20" s="3" t="s">
        <v>713</v>
      </c>
      <c r="E20" s="3" t="s">
        <v>1053</v>
      </c>
      <c r="F20" s="3" t="s">
        <v>573</v>
      </c>
      <c r="G20" s="3">
        <v>2020</v>
      </c>
      <c r="H20" s="3">
        <v>2025</v>
      </c>
      <c r="I20" s="3" t="s">
        <v>17</v>
      </c>
      <c r="J20" s="3" t="s">
        <v>307</v>
      </c>
      <c r="K20" s="3" t="s">
        <v>600</v>
      </c>
      <c r="L20" s="12">
        <v>647.73343999999986</v>
      </c>
      <c r="M20" s="12">
        <v>647.64911000000006</v>
      </c>
      <c r="N20" s="12">
        <v>666</v>
      </c>
      <c r="O20" s="12">
        <v>-18.350889999999936</v>
      </c>
    </row>
    <row r="21" spans="1:15" x14ac:dyDescent="0.25">
      <c r="A21" s="3" t="s">
        <v>1002</v>
      </c>
      <c r="B21" s="3" t="s">
        <v>935</v>
      </c>
      <c r="C21" s="3" t="s">
        <v>51</v>
      </c>
      <c r="D21" s="3" t="s">
        <v>713</v>
      </c>
      <c r="E21" s="3" t="s">
        <v>1053</v>
      </c>
      <c r="F21" s="3" t="s">
        <v>573</v>
      </c>
      <c r="G21" s="3">
        <v>2021</v>
      </c>
      <c r="H21" s="3">
        <v>2030</v>
      </c>
      <c r="I21" s="3" t="s">
        <v>52</v>
      </c>
      <c r="J21" s="3" t="s">
        <v>35</v>
      </c>
      <c r="K21" s="3" t="s">
        <v>36</v>
      </c>
      <c r="L21" s="12">
        <v>4.0648600000000004</v>
      </c>
      <c r="M21" s="12">
        <v>2800</v>
      </c>
      <c r="N21" s="12">
        <v>2800</v>
      </c>
      <c r="O21" s="12">
        <v>0</v>
      </c>
    </row>
    <row r="22" spans="1:15" x14ac:dyDescent="0.25">
      <c r="A22" s="3" t="s">
        <v>1003</v>
      </c>
      <c r="B22" s="3" t="s">
        <v>936</v>
      </c>
      <c r="C22" s="3" t="s">
        <v>51</v>
      </c>
      <c r="D22" s="3" t="s">
        <v>713</v>
      </c>
      <c r="E22" s="3" t="s">
        <v>1053</v>
      </c>
      <c r="F22" s="3" t="s">
        <v>573</v>
      </c>
      <c r="G22" s="3">
        <v>2021</v>
      </c>
      <c r="H22" s="3">
        <v>2030</v>
      </c>
      <c r="I22" s="3" t="s">
        <v>52</v>
      </c>
      <c r="J22" s="3" t="s">
        <v>35</v>
      </c>
      <c r="K22" s="3" t="s">
        <v>36</v>
      </c>
      <c r="L22" s="12">
        <v>14.299470000000001</v>
      </c>
      <c r="M22" s="12">
        <v>1750.1852200000001</v>
      </c>
      <c r="N22" s="12">
        <v>1750</v>
      </c>
      <c r="O22" s="12">
        <v>0.1852200000000721</v>
      </c>
    </row>
    <row r="23" spans="1:15" x14ac:dyDescent="0.25">
      <c r="A23" s="3" t="s">
        <v>1004</v>
      </c>
      <c r="B23" s="3" t="s">
        <v>937</v>
      </c>
      <c r="C23" s="3" t="s">
        <v>51</v>
      </c>
      <c r="D23" s="3" t="s">
        <v>713</v>
      </c>
      <c r="E23" s="3" t="s">
        <v>1053</v>
      </c>
      <c r="F23" s="3" t="s">
        <v>573</v>
      </c>
      <c r="G23" s="3">
        <v>2021</v>
      </c>
      <c r="H23" s="3">
        <v>2025</v>
      </c>
      <c r="I23" s="3" t="s">
        <v>17</v>
      </c>
      <c r="J23" s="3" t="s">
        <v>18</v>
      </c>
      <c r="K23" s="3"/>
      <c r="L23" s="12">
        <v>76.833329999999989</v>
      </c>
      <c r="M23" s="12">
        <v>576.83333000000005</v>
      </c>
      <c r="N23" s="12">
        <v>615.00620000000004</v>
      </c>
      <c r="O23" s="12">
        <v>-38.172869999999989</v>
      </c>
    </row>
    <row r="24" spans="1:15" x14ac:dyDescent="0.25">
      <c r="A24" s="3" t="s">
        <v>1005</v>
      </c>
      <c r="B24" s="3" t="s">
        <v>938</v>
      </c>
      <c r="C24" s="3" t="s">
        <v>51</v>
      </c>
      <c r="D24" s="3" t="s">
        <v>713</v>
      </c>
      <c r="E24" s="3" t="s">
        <v>1053</v>
      </c>
      <c r="F24" s="3" t="s">
        <v>573</v>
      </c>
      <c r="G24" s="3">
        <v>2021</v>
      </c>
      <c r="H24" s="3">
        <v>2026</v>
      </c>
      <c r="I24" s="3" t="s">
        <v>17</v>
      </c>
      <c r="J24" s="3" t="s">
        <v>18</v>
      </c>
      <c r="K24" s="3"/>
      <c r="L24" s="12">
        <v>225.94461000000001</v>
      </c>
      <c r="M24" s="12">
        <v>632.94461000000001</v>
      </c>
      <c r="N24" s="12">
        <v>579.61796000000004</v>
      </c>
      <c r="O24" s="12">
        <v>53.326649999999972</v>
      </c>
    </row>
    <row r="25" spans="1:15" x14ac:dyDescent="0.25">
      <c r="A25" s="3" t="s">
        <v>1006</v>
      </c>
      <c r="B25" s="3" t="s">
        <v>939</v>
      </c>
      <c r="C25" s="3" t="s">
        <v>51</v>
      </c>
      <c r="D25" s="3" t="s">
        <v>713</v>
      </c>
      <c r="E25" s="3" t="s">
        <v>1053</v>
      </c>
      <c r="F25" s="3" t="s">
        <v>573</v>
      </c>
      <c r="G25" s="3">
        <v>2021</v>
      </c>
      <c r="H25" s="3">
        <v>2025</v>
      </c>
      <c r="I25" s="3" t="s">
        <v>17</v>
      </c>
      <c r="J25" s="3" t="s">
        <v>28</v>
      </c>
      <c r="K25" s="3"/>
      <c r="L25" s="12">
        <v>728.63688000000002</v>
      </c>
      <c r="M25" s="12">
        <v>958.63688000000002</v>
      </c>
      <c r="N25" s="12">
        <v>1007.08965</v>
      </c>
      <c r="O25" s="12">
        <v>-48.452769999999987</v>
      </c>
    </row>
    <row r="26" spans="1:15" x14ac:dyDescent="0.25">
      <c r="A26" s="3" t="s">
        <v>1007</v>
      </c>
      <c r="B26" s="3" t="s">
        <v>940</v>
      </c>
      <c r="C26" s="3" t="s">
        <v>51</v>
      </c>
      <c r="D26" s="3" t="s">
        <v>713</v>
      </c>
      <c r="E26" s="3" t="s">
        <v>1053</v>
      </c>
      <c r="F26" s="3" t="s">
        <v>573</v>
      </c>
      <c r="G26" s="3">
        <v>2021</v>
      </c>
      <c r="H26" s="3">
        <v>2025</v>
      </c>
      <c r="I26" s="3" t="s">
        <v>17</v>
      </c>
      <c r="J26" s="3" t="s">
        <v>28</v>
      </c>
      <c r="K26" s="3"/>
      <c r="L26" s="12">
        <v>41.395149999999994</v>
      </c>
      <c r="M26" s="12">
        <v>569.39515000000006</v>
      </c>
      <c r="N26" s="12">
        <v>569.77161000000001</v>
      </c>
      <c r="O26" s="12">
        <v>-0.37645999999995183</v>
      </c>
    </row>
    <row r="27" spans="1:15" x14ac:dyDescent="0.25">
      <c r="A27" s="3" t="s">
        <v>1008</v>
      </c>
      <c r="B27" s="3" t="s">
        <v>941</v>
      </c>
      <c r="C27" s="3" t="s">
        <v>51</v>
      </c>
      <c r="D27" s="3" t="s">
        <v>713</v>
      </c>
      <c r="E27" s="3" t="s">
        <v>1053</v>
      </c>
      <c r="F27" s="3" t="s">
        <v>573</v>
      </c>
      <c r="G27" s="3">
        <v>2020</v>
      </c>
      <c r="H27" s="3">
        <v>2026</v>
      </c>
      <c r="I27" s="3" t="s">
        <v>25</v>
      </c>
      <c r="J27" s="3" t="s">
        <v>18</v>
      </c>
      <c r="K27" s="3" t="s">
        <v>600</v>
      </c>
      <c r="L27" s="12">
        <v>600.24087999999961</v>
      </c>
      <c r="M27" s="12">
        <v>2138.3508800000004</v>
      </c>
      <c r="N27" s="12">
        <v>2307.3545700000004</v>
      </c>
      <c r="O27" s="12">
        <v>-169.00369000000001</v>
      </c>
    </row>
    <row r="28" spans="1:15" x14ac:dyDescent="0.25">
      <c r="A28" s="3" t="s">
        <v>1009</v>
      </c>
      <c r="B28" s="3" t="s">
        <v>942</v>
      </c>
      <c r="C28" s="3" t="s">
        <v>51</v>
      </c>
      <c r="D28" s="3" t="s">
        <v>713</v>
      </c>
      <c r="E28" s="3" t="s">
        <v>1053</v>
      </c>
      <c r="F28" s="3" t="s">
        <v>573</v>
      </c>
      <c r="G28" s="3">
        <v>2020</v>
      </c>
      <c r="H28" s="3">
        <v>2023</v>
      </c>
      <c r="I28" s="3" t="s">
        <v>170</v>
      </c>
      <c r="J28" s="3" t="s">
        <v>18</v>
      </c>
      <c r="K28" s="3"/>
      <c r="L28" s="12">
        <v>781.96415999999988</v>
      </c>
      <c r="M28" s="12">
        <v>781.96415999999999</v>
      </c>
      <c r="N28" s="12">
        <v>745.48195999999996</v>
      </c>
      <c r="O28" s="12">
        <v>36.482200000000034</v>
      </c>
    </row>
    <row r="29" spans="1:15" x14ac:dyDescent="0.25">
      <c r="A29" s="3" t="s">
        <v>1010</v>
      </c>
      <c r="B29" s="3" t="s">
        <v>943</v>
      </c>
      <c r="C29" s="3" t="s">
        <v>51</v>
      </c>
      <c r="D29" s="3" t="s">
        <v>713</v>
      </c>
      <c r="E29" s="3" t="s">
        <v>1053</v>
      </c>
      <c r="F29" s="3" t="s">
        <v>573</v>
      </c>
      <c r="G29" s="3">
        <v>2020</v>
      </c>
      <c r="H29" s="3">
        <v>2023</v>
      </c>
      <c r="I29" s="3" t="s">
        <v>170</v>
      </c>
      <c r="J29" s="3" t="s">
        <v>18</v>
      </c>
      <c r="K29" s="3"/>
      <c r="L29" s="12">
        <v>1207.9056</v>
      </c>
      <c r="M29" s="12">
        <v>1207.9056</v>
      </c>
      <c r="N29" s="12">
        <v>1206.43028</v>
      </c>
      <c r="O29" s="12">
        <v>1.4753200000000106</v>
      </c>
    </row>
    <row r="30" spans="1:15" x14ac:dyDescent="0.25">
      <c r="A30" s="3" t="s">
        <v>1011</v>
      </c>
      <c r="B30" s="3" t="s">
        <v>944</v>
      </c>
      <c r="C30" s="3" t="s">
        <v>51</v>
      </c>
      <c r="D30" s="3" t="s">
        <v>713</v>
      </c>
      <c r="E30" s="3" t="s">
        <v>1053</v>
      </c>
      <c r="F30" s="3" t="s">
        <v>573</v>
      </c>
      <c r="G30" s="3">
        <v>2021</v>
      </c>
      <c r="H30" s="3">
        <v>2023</v>
      </c>
      <c r="I30" s="3" t="s">
        <v>170</v>
      </c>
      <c r="J30" s="3" t="s">
        <v>18</v>
      </c>
      <c r="K30" s="3"/>
      <c r="L30" s="12">
        <v>555.58925000000022</v>
      </c>
      <c r="M30" s="12">
        <v>555.58924999999999</v>
      </c>
      <c r="N30" s="12">
        <v>556.26090999999997</v>
      </c>
      <c r="O30" s="12">
        <v>-0.67165999999997439</v>
      </c>
    </row>
    <row r="31" spans="1:15" x14ac:dyDescent="0.25">
      <c r="A31" s="3" t="s">
        <v>1012</v>
      </c>
      <c r="B31" s="3" t="s">
        <v>945</v>
      </c>
      <c r="C31" s="3" t="s">
        <v>51</v>
      </c>
      <c r="D31" s="3" t="s">
        <v>713</v>
      </c>
      <c r="E31" s="3" t="s">
        <v>1053</v>
      </c>
      <c r="F31" s="3" t="s">
        <v>573</v>
      </c>
      <c r="G31" s="3">
        <v>2020</v>
      </c>
      <c r="H31" s="3">
        <v>2025</v>
      </c>
      <c r="I31" s="3" t="s">
        <v>17</v>
      </c>
      <c r="J31" s="3" t="s">
        <v>35</v>
      </c>
      <c r="K31" s="3" t="s">
        <v>36</v>
      </c>
      <c r="L31" s="12">
        <v>677.69011999999987</v>
      </c>
      <c r="M31" s="12">
        <v>927.69011999999998</v>
      </c>
      <c r="N31" s="12">
        <v>953.56541000000004</v>
      </c>
      <c r="O31" s="12">
        <v>-25.875290000000064</v>
      </c>
    </row>
    <row r="32" spans="1:15" x14ac:dyDescent="0.25">
      <c r="A32" s="3" t="s">
        <v>1013</v>
      </c>
      <c r="B32" s="3" t="s">
        <v>946</v>
      </c>
      <c r="C32" s="3" t="s">
        <v>51</v>
      </c>
      <c r="D32" s="3" t="s">
        <v>713</v>
      </c>
      <c r="E32" s="3" t="s">
        <v>1053</v>
      </c>
      <c r="F32" s="3" t="s">
        <v>573</v>
      </c>
      <c r="G32" s="3">
        <v>2021</v>
      </c>
      <c r="H32" s="3">
        <v>2025</v>
      </c>
      <c r="I32" s="3" t="s">
        <v>52</v>
      </c>
      <c r="J32" s="3" t="s">
        <v>18</v>
      </c>
      <c r="K32" s="3"/>
      <c r="L32" s="12">
        <v>6.1759900000000005</v>
      </c>
      <c r="M32" s="12">
        <v>574.69999000000007</v>
      </c>
      <c r="N32" s="12">
        <v>574.69999000000007</v>
      </c>
      <c r="O32" s="12">
        <v>0</v>
      </c>
    </row>
    <row r="33" spans="1:15" x14ac:dyDescent="0.25">
      <c r="A33" s="3" t="s">
        <v>1014</v>
      </c>
      <c r="B33" s="3" t="s">
        <v>947</v>
      </c>
      <c r="C33" s="3" t="s">
        <v>51</v>
      </c>
      <c r="D33" s="3" t="s">
        <v>630</v>
      </c>
      <c r="E33" s="3" t="s">
        <v>1053</v>
      </c>
      <c r="F33" s="3" t="s">
        <v>573</v>
      </c>
      <c r="G33" s="3">
        <v>2021</v>
      </c>
      <c r="H33" s="3">
        <v>2025</v>
      </c>
      <c r="I33" s="3" t="s">
        <v>17</v>
      </c>
      <c r="J33" s="3" t="s">
        <v>307</v>
      </c>
      <c r="K33" s="3" t="s">
        <v>1105</v>
      </c>
      <c r="L33" s="12">
        <v>690</v>
      </c>
      <c r="M33" s="12">
        <v>1277.3342399999997</v>
      </c>
      <c r="N33" s="12">
        <v>776</v>
      </c>
      <c r="O33" s="12">
        <v>501.33423999999968</v>
      </c>
    </row>
    <row r="34" spans="1:15" x14ac:dyDescent="0.25">
      <c r="A34" s="3" t="s">
        <v>1015</v>
      </c>
      <c r="B34" s="3" t="s">
        <v>948</v>
      </c>
      <c r="C34" s="3" t="s">
        <v>51</v>
      </c>
      <c r="D34" s="3" t="s">
        <v>630</v>
      </c>
      <c r="E34" s="3" t="s">
        <v>1053</v>
      </c>
      <c r="F34" s="3" t="s">
        <v>573</v>
      </c>
      <c r="G34" s="3">
        <v>2022</v>
      </c>
      <c r="H34" s="3">
        <v>2025</v>
      </c>
      <c r="I34" s="3" t="s">
        <v>17</v>
      </c>
      <c r="J34" s="3" t="s">
        <v>307</v>
      </c>
      <c r="K34" s="3" t="s">
        <v>1105</v>
      </c>
      <c r="L34" s="12">
        <v>964</v>
      </c>
      <c r="M34" s="12">
        <v>1098.9406700000002</v>
      </c>
      <c r="N34" s="12">
        <v>926.17426</v>
      </c>
      <c r="O34" s="12">
        <v>172.76641000000018</v>
      </c>
    </row>
    <row r="35" spans="1:15" x14ac:dyDescent="0.25">
      <c r="A35" s="3" t="s">
        <v>1016</v>
      </c>
      <c r="B35" s="3" t="s">
        <v>949</v>
      </c>
      <c r="C35" s="3" t="s">
        <v>51</v>
      </c>
      <c r="D35" s="3" t="s">
        <v>630</v>
      </c>
      <c r="E35" s="3" t="s">
        <v>1053</v>
      </c>
      <c r="F35" s="3" t="s">
        <v>573</v>
      </c>
      <c r="G35" s="3">
        <v>2021</v>
      </c>
      <c r="H35" s="3">
        <v>2025</v>
      </c>
      <c r="I35" s="3" t="s">
        <v>17</v>
      </c>
      <c r="J35" s="3" t="s">
        <v>307</v>
      </c>
      <c r="K35" s="3" t="s">
        <v>1105</v>
      </c>
      <c r="L35" s="12">
        <v>912</v>
      </c>
      <c r="M35" s="12">
        <v>912.51433999999983</v>
      </c>
      <c r="N35" s="12">
        <v>830.12788999999998</v>
      </c>
      <c r="O35" s="12">
        <v>82.386449999999854</v>
      </c>
    </row>
    <row r="36" spans="1:15" x14ac:dyDescent="0.25">
      <c r="A36" s="3" t="s">
        <v>1017</v>
      </c>
      <c r="B36" s="3" t="s">
        <v>950</v>
      </c>
      <c r="C36" s="3" t="s">
        <v>51</v>
      </c>
      <c r="D36" s="3" t="s">
        <v>821</v>
      </c>
      <c r="E36" s="3" t="s">
        <v>1053</v>
      </c>
      <c r="F36" s="3" t="s">
        <v>573</v>
      </c>
      <c r="G36" s="3">
        <v>2020</v>
      </c>
      <c r="H36" s="3">
        <v>2026</v>
      </c>
      <c r="I36" s="3" t="s">
        <v>25</v>
      </c>
      <c r="J36" s="3" t="s">
        <v>18</v>
      </c>
      <c r="K36" s="3"/>
      <c r="L36" s="12">
        <v>4.2253400000000001</v>
      </c>
      <c r="M36" s="12">
        <v>500</v>
      </c>
      <c r="N36" s="12">
        <v>500</v>
      </c>
      <c r="O36" s="12">
        <v>0</v>
      </c>
    </row>
    <row r="37" spans="1:15" x14ac:dyDescent="0.25">
      <c r="A37" s="3" t="s">
        <v>1018</v>
      </c>
      <c r="B37" s="3" t="s">
        <v>951</v>
      </c>
      <c r="C37" s="3" t="s">
        <v>51</v>
      </c>
      <c r="D37" s="3" t="s">
        <v>821</v>
      </c>
      <c r="E37" s="3" t="s">
        <v>1053</v>
      </c>
      <c r="F37" s="3" t="s">
        <v>573</v>
      </c>
      <c r="G37" s="3">
        <v>2020</v>
      </c>
      <c r="H37" s="3">
        <v>2024</v>
      </c>
      <c r="I37" s="3" t="s">
        <v>170</v>
      </c>
      <c r="J37" s="3" t="s">
        <v>18</v>
      </c>
      <c r="K37" s="3"/>
      <c r="L37" s="12">
        <v>782.38903000000005</v>
      </c>
      <c r="M37" s="12">
        <v>932.38898000000006</v>
      </c>
      <c r="N37" s="12">
        <v>800.46299999999997</v>
      </c>
      <c r="O37" s="12">
        <v>131.9259800000001</v>
      </c>
    </row>
    <row r="38" spans="1:15" x14ac:dyDescent="0.25">
      <c r="A38" s="3" t="s">
        <v>1019</v>
      </c>
      <c r="B38" s="3" t="s">
        <v>952</v>
      </c>
      <c r="C38" s="3" t="s">
        <v>51</v>
      </c>
      <c r="D38" s="3" t="s">
        <v>821</v>
      </c>
      <c r="E38" s="3" t="s">
        <v>1053</v>
      </c>
      <c r="F38" s="3" t="s">
        <v>573</v>
      </c>
      <c r="G38" s="3">
        <v>2019</v>
      </c>
      <c r="H38" s="3">
        <v>2024</v>
      </c>
      <c r="I38" s="3" t="s">
        <v>170</v>
      </c>
      <c r="J38" s="3" t="s">
        <v>18</v>
      </c>
      <c r="K38" s="3"/>
      <c r="L38" s="12">
        <v>962.19248999999991</v>
      </c>
      <c r="M38" s="12">
        <v>992.19245999999998</v>
      </c>
      <c r="N38" s="12">
        <v>995.16899999999998</v>
      </c>
      <c r="O38" s="12">
        <v>-2.97654</v>
      </c>
    </row>
    <row r="39" spans="1:15" x14ac:dyDescent="0.25">
      <c r="A39" s="3" t="s">
        <v>1020</v>
      </c>
      <c r="B39" s="3" t="s">
        <v>953</v>
      </c>
      <c r="C39" s="3" t="s">
        <v>51</v>
      </c>
      <c r="D39" s="3" t="s">
        <v>1110</v>
      </c>
      <c r="E39" s="3" t="s">
        <v>1053</v>
      </c>
      <c r="F39" s="3" t="s">
        <v>573</v>
      </c>
      <c r="G39" s="3">
        <v>2021</v>
      </c>
      <c r="H39" s="3">
        <v>2025</v>
      </c>
      <c r="I39" s="3" t="s">
        <v>17</v>
      </c>
      <c r="J39" s="3" t="s">
        <v>18</v>
      </c>
      <c r="K39" s="3"/>
      <c r="L39" s="12">
        <v>160.40339999999998</v>
      </c>
      <c r="M39" s="12">
        <v>560.40339999999992</v>
      </c>
      <c r="N39" s="12">
        <v>559.21749999999997</v>
      </c>
      <c r="O39" s="12">
        <v>1.1858999999999469</v>
      </c>
    </row>
    <row r="40" spans="1:15" x14ac:dyDescent="0.25">
      <c r="A40" s="3" t="s">
        <v>1021</v>
      </c>
      <c r="B40" s="3" t="s">
        <v>954</v>
      </c>
      <c r="C40" s="3" t="s">
        <v>14</v>
      </c>
      <c r="D40" s="3" t="s">
        <v>92</v>
      </c>
      <c r="E40" s="3" t="s">
        <v>1053</v>
      </c>
      <c r="F40" s="3" t="s">
        <v>573</v>
      </c>
      <c r="G40" s="3">
        <v>2015</v>
      </c>
      <c r="H40" s="3">
        <v>2023</v>
      </c>
      <c r="I40" s="3" t="s">
        <v>170</v>
      </c>
      <c r="J40" s="3" t="s">
        <v>18</v>
      </c>
      <c r="K40" s="3"/>
      <c r="L40" s="12">
        <v>2053.3584500000011</v>
      </c>
      <c r="M40" s="12">
        <v>2053.3584500000002</v>
      </c>
      <c r="N40" s="12">
        <v>2053.3584500000002</v>
      </c>
      <c r="O40" s="12">
        <v>0</v>
      </c>
    </row>
    <row r="41" spans="1:15" x14ac:dyDescent="0.25">
      <c r="A41" s="3" t="s">
        <v>1022</v>
      </c>
      <c r="B41" s="3" t="s">
        <v>955</v>
      </c>
      <c r="C41" s="3" t="s">
        <v>51</v>
      </c>
      <c r="D41" s="3" t="s">
        <v>92</v>
      </c>
      <c r="E41" s="3" t="s">
        <v>1053</v>
      </c>
      <c r="F41" s="3" t="s">
        <v>573</v>
      </c>
      <c r="G41" s="3">
        <v>2020</v>
      </c>
      <c r="H41" s="3">
        <v>2025</v>
      </c>
      <c r="I41" s="3" t="s">
        <v>17</v>
      </c>
      <c r="J41" s="3" t="s">
        <v>18</v>
      </c>
      <c r="K41" s="3"/>
      <c r="L41" s="12">
        <v>1493.6436299999996</v>
      </c>
      <c r="M41" s="12">
        <v>1993.6436299999996</v>
      </c>
      <c r="N41" s="12">
        <v>1982.9143800000002</v>
      </c>
      <c r="O41" s="12">
        <v>10.729249999999411</v>
      </c>
    </row>
    <row r="42" spans="1:15" x14ac:dyDescent="0.25">
      <c r="A42" s="3" t="s">
        <v>1023</v>
      </c>
      <c r="B42" s="3" t="s">
        <v>956</v>
      </c>
      <c r="C42" s="3" t="s">
        <v>51</v>
      </c>
      <c r="D42" s="3" t="s">
        <v>92</v>
      </c>
      <c r="E42" s="3" t="s">
        <v>1053</v>
      </c>
      <c r="F42" s="3" t="s">
        <v>573</v>
      </c>
      <c r="G42" s="3">
        <v>2021</v>
      </c>
      <c r="H42" s="3">
        <v>2025</v>
      </c>
      <c r="I42" s="3" t="s">
        <v>52</v>
      </c>
      <c r="J42" s="3" t="s">
        <v>18</v>
      </c>
      <c r="K42" s="3"/>
      <c r="L42" s="12">
        <v>47.631450000000001</v>
      </c>
      <c r="M42" s="12">
        <v>647.63144999999997</v>
      </c>
      <c r="N42" s="12">
        <v>647.63144999999997</v>
      </c>
      <c r="O42" s="12">
        <v>0</v>
      </c>
    </row>
    <row r="43" spans="1:15" x14ac:dyDescent="0.25">
      <c r="A43" s="3" t="s">
        <v>1024</v>
      </c>
      <c r="B43" s="3" t="s">
        <v>957</v>
      </c>
      <c r="C43" s="3" t="s">
        <v>14</v>
      </c>
      <c r="D43" s="3" t="s">
        <v>92</v>
      </c>
      <c r="E43" s="3" t="s">
        <v>1053</v>
      </c>
      <c r="F43" s="3" t="s">
        <v>573</v>
      </c>
      <c r="G43" s="3">
        <v>2021</v>
      </c>
      <c r="H43" s="3">
        <v>2025</v>
      </c>
      <c r="I43" s="3" t="s">
        <v>25</v>
      </c>
      <c r="J43" s="3" t="s">
        <v>18</v>
      </c>
      <c r="K43" s="3"/>
      <c r="L43" s="12">
        <v>57.54088999999999</v>
      </c>
      <c r="M43" s="12">
        <v>357.54088999999999</v>
      </c>
      <c r="N43" s="12">
        <v>336.94884000000002</v>
      </c>
      <c r="O43" s="12">
        <v>20.592049999999972</v>
      </c>
    </row>
    <row r="44" spans="1:15" x14ac:dyDescent="0.25">
      <c r="A44" s="3" t="s">
        <v>1025</v>
      </c>
      <c r="B44" s="3" t="s">
        <v>958</v>
      </c>
      <c r="C44" s="3" t="s">
        <v>51</v>
      </c>
      <c r="D44" s="3" t="s">
        <v>85</v>
      </c>
      <c r="E44" s="3" t="s">
        <v>1053</v>
      </c>
      <c r="F44" s="3" t="s">
        <v>573</v>
      </c>
      <c r="G44" s="3">
        <v>2020</v>
      </c>
      <c r="H44" s="3">
        <v>2023</v>
      </c>
      <c r="I44" s="3" t="s">
        <v>170</v>
      </c>
      <c r="J44" s="3" t="s">
        <v>18</v>
      </c>
      <c r="K44" s="3"/>
      <c r="L44" s="12">
        <v>520.66244999999992</v>
      </c>
      <c r="M44" s="12">
        <v>520.66245000000004</v>
      </c>
      <c r="N44" s="12">
        <v>520.66245000000004</v>
      </c>
      <c r="O44" s="12">
        <v>0</v>
      </c>
    </row>
    <row r="45" spans="1:15" x14ac:dyDescent="0.25">
      <c r="A45" s="3" t="s">
        <v>1026</v>
      </c>
      <c r="B45" s="3" t="s">
        <v>959</v>
      </c>
      <c r="C45" s="3" t="s">
        <v>51</v>
      </c>
      <c r="D45" s="3" t="s">
        <v>85</v>
      </c>
      <c r="E45" s="3" t="s">
        <v>1053</v>
      </c>
      <c r="F45" s="3" t="s">
        <v>573</v>
      </c>
      <c r="G45" s="3">
        <v>2020</v>
      </c>
      <c r="H45" s="3">
        <v>2025</v>
      </c>
      <c r="I45" s="3" t="s">
        <v>17</v>
      </c>
      <c r="J45" s="3" t="s">
        <v>35</v>
      </c>
      <c r="K45" s="3" t="s">
        <v>36</v>
      </c>
      <c r="L45" s="12">
        <v>413.60595999999998</v>
      </c>
      <c r="M45" s="12">
        <v>413.60595999999998</v>
      </c>
      <c r="N45" s="12">
        <v>295.14096999999998</v>
      </c>
      <c r="O45" s="12">
        <v>118.46499</v>
      </c>
    </row>
    <row r="46" spans="1:15" x14ac:dyDescent="0.25">
      <c r="A46" s="3" t="s">
        <v>1027</v>
      </c>
      <c r="B46" s="3" t="s">
        <v>960</v>
      </c>
      <c r="C46" s="3" t="s">
        <v>51</v>
      </c>
      <c r="D46" s="3" t="s">
        <v>85</v>
      </c>
      <c r="E46" s="3" t="s">
        <v>1053</v>
      </c>
      <c r="F46" s="3" t="s">
        <v>573</v>
      </c>
      <c r="G46" s="3">
        <v>2020</v>
      </c>
      <c r="H46" s="3">
        <v>2024</v>
      </c>
      <c r="I46" s="3" t="s">
        <v>170</v>
      </c>
      <c r="J46" s="3" t="s">
        <v>35</v>
      </c>
      <c r="K46" s="3" t="s">
        <v>36</v>
      </c>
      <c r="L46" s="12">
        <v>653.66295000000002</v>
      </c>
      <c r="M46" s="12">
        <v>653.66295000000002</v>
      </c>
      <c r="N46" s="12">
        <v>653.43610999999999</v>
      </c>
      <c r="O46" s="12">
        <v>0.22684000000003834</v>
      </c>
    </row>
    <row r="47" spans="1:15" x14ac:dyDescent="0.25">
      <c r="A47" s="3" t="s">
        <v>1028</v>
      </c>
      <c r="B47" s="3" t="s">
        <v>961</v>
      </c>
      <c r="C47" s="3" t="s">
        <v>51</v>
      </c>
      <c r="D47" s="3" t="s">
        <v>85</v>
      </c>
      <c r="E47" s="3" t="s">
        <v>1053</v>
      </c>
      <c r="F47" s="3" t="s">
        <v>573</v>
      </c>
      <c r="G47" s="3">
        <v>2021</v>
      </c>
      <c r="H47" s="3">
        <v>2024</v>
      </c>
      <c r="I47" s="3" t="s">
        <v>17</v>
      </c>
      <c r="J47" s="3" t="s">
        <v>307</v>
      </c>
      <c r="K47" s="3" t="s">
        <v>600</v>
      </c>
      <c r="L47" s="12">
        <v>457.04154999999997</v>
      </c>
      <c r="M47" s="12">
        <v>457.04154999999997</v>
      </c>
      <c r="N47" s="12">
        <v>460.42341999999996</v>
      </c>
      <c r="O47" s="12">
        <v>-3.3818699999999922</v>
      </c>
    </row>
    <row r="48" spans="1:15" x14ac:dyDescent="0.25">
      <c r="A48" s="3" t="s">
        <v>1029</v>
      </c>
      <c r="B48" s="3" t="s">
        <v>962</v>
      </c>
      <c r="C48" s="3" t="s">
        <v>51</v>
      </c>
      <c r="D48" s="3" t="s">
        <v>85</v>
      </c>
      <c r="E48" s="3" t="s">
        <v>1053</v>
      </c>
      <c r="F48" s="3" t="s">
        <v>573</v>
      </c>
      <c r="G48" s="3">
        <v>2021</v>
      </c>
      <c r="H48" s="3">
        <v>2023</v>
      </c>
      <c r="I48" s="3" t="s">
        <v>170</v>
      </c>
      <c r="J48" s="3" t="s">
        <v>18</v>
      </c>
      <c r="K48" s="3"/>
      <c r="L48" s="12">
        <v>676.28137000000004</v>
      </c>
      <c r="M48" s="12">
        <v>676.28136999999981</v>
      </c>
      <c r="N48" s="12">
        <v>300.58655999999996</v>
      </c>
      <c r="O48" s="12">
        <v>375.69480999999985</v>
      </c>
    </row>
    <row r="49" spans="1:15" x14ac:dyDescent="0.25">
      <c r="A49" s="3" t="s">
        <v>1030</v>
      </c>
      <c r="B49" s="3" t="s">
        <v>963</v>
      </c>
      <c r="C49" s="3" t="s">
        <v>51</v>
      </c>
      <c r="D49" s="3" t="s">
        <v>85</v>
      </c>
      <c r="E49" s="3" t="s">
        <v>1053</v>
      </c>
      <c r="F49" s="3" t="s">
        <v>573</v>
      </c>
      <c r="G49" s="3">
        <v>2021</v>
      </c>
      <c r="H49" s="3">
        <v>2023</v>
      </c>
      <c r="I49" s="3" t="s">
        <v>170</v>
      </c>
      <c r="J49" s="3" t="s">
        <v>18</v>
      </c>
      <c r="K49" s="3"/>
      <c r="L49" s="12">
        <v>750.78173000000004</v>
      </c>
      <c r="M49" s="12">
        <v>750.78172999999992</v>
      </c>
      <c r="N49" s="12">
        <v>750.78172999999992</v>
      </c>
      <c r="O49" s="12">
        <v>0</v>
      </c>
    </row>
    <row r="50" spans="1:15" x14ac:dyDescent="0.25">
      <c r="A50" s="3" t="s">
        <v>1031</v>
      </c>
      <c r="B50" s="3" t="s">
        <v>964</v>
      </c>
      <c r="C50" s="3" t="s">
        <v>51</v>
      </c>
      <c r="D50" s="3" t="s">
        <v>680</v>
      </c>
      <c r="E50" s="3" t="s">
        <v>1053</v>
      </c>
      <c r="F50" s="3" t="s">
        <v>573</v>
      </c>
      <c r="G50" s="3">
        <v>2019</v>
      </c>
      <c r="H50" s="3">
        <v>2024</v>
      </c>
      <c r="I50" s="3" t="s">
        <v>17</v>
      </c>
      <c r="J50" s="3" t="s">
        <v>18</v>
      </c>
      <c r="K50" s="3"/>
      <c r="L50" s="12">
        <v>5.0216700000000003</v>
      </c>
      <c r="M50" s="12">
        <v>673.1</v>
      </c>
      <c r="N50" s="12">
        <v>673.1</v>
      </c>
      <c r="O50" s="12">
        <v>0</v>
      </c>
    </row>
    <row r="51" spans="1:15" x14ac:dyDescent="0.25">
      <c r="A51" s="3" t="s">
        <v>1032</v>
      </c>
      <c r="B51" s="3" t="s">
        <v>965</v>
      </c>
      <c r="C51" s="3" t="s">
        <v>51</v>
      </c>
      <c r="D51" s="3" t="s">
        <v>680</v>
      </c>
      <c r="E51" s="3" t="s">
        <v>1053</v>
      </c>
      <c r="F51" s="3" t="s">
        <v>573</v>
      </c>
      <c r="G51" s="3">
        <v>2019</v>
      </c>
      <c r="H51" s="3">
        <v>2025</v>
      </c>
      <c r="I51" s="3" t="s">
        <v>25</v>
      </c>
      <c r="J51" s="3" t="s">
        <v>307</v>
      </c>
      <c r="K51" s="3" t="s">
        <v>600</v>
      </c>
      <c r="L51" s="12">
        <v>20.105</v>
      </c>
      <c r="M51" s="12">
        <v>621.77920000000006</v>
      </c>
      <c r="N51" s="12">
        <v>619.30000000000007</v>
      </c>
      <c r="O51" s="12">
        <v>2.4791999999999916</v>
      </c>
    </row>
    <row r="52" spans="1:15" x14ac:dyDescent="0.25">
      <c r="A52" s="3" t="s">
        <v>1033</v>
      </c>
      <c r="B52" s="3" t="s">
        <v>966</v>
      </c>
      <c r="C52" s="3" t="s">
        <v>51</v>
      </c>
      <c r="D52" s="3" t="s">
        <v>680</v>
      </c>
      <c r="E52" s="3" t="s">
        <v>1053</v>
      </c>
      <c r="F52" s="3" t="s">
        <v>573</v>
      </c>
      <c r="G52" s="3">
        <v>2020</v>
      </c>
      <c r="H52" s="3">
        <v>2024</v>
      </c>
      <c r="I52" s="3" t="s">
        <v>17</v>
      </c>
      <c r="J52" s="3" t="s">
        <v>18</v>
      </c>
      <c r="K52" s="3"/>
      <c r="L52" s="12">
        <v>722.30223999999998</v>
      </c>
      <c r="M52" s="12">
        <v>939.82587000000001</v>
      </c>
      <c r="N52" s="12">
        <v>938.7</v>
      </c>
      <c r="O52" s="12">
        <v>1.1258699999999635</v>
      </c>
    </row>
    <row r="53" spans="1:15" x14ac:dyDescent="0.25">
      <c r="A53" s="3" t="s">
        <v>1034</v>
      </c>
      <c r="B53" s="3" t="s">
        <v>967</v>
      </c>
      <c r="C53" s="3" t="s">
        <v>51</v>
      </c>
      <c r="D53" s="3" t="s">
        <v>680</v>
      </c>
      <c r="E53" s="3" t="s">
        <v>1053</v>
      </c>
      <c r="F53" s="3" t="s">
        <v>573</v>
      </c>
      <c r="G53" s="3">
        <v>2021</v>
      </c>
      <c r="H53" s="3">
        <v>2024</v>
      </c>
      <c r="I53" s="3" t="s">
        <v>170</v>
      </c>
      <c r="J53" s="3" t="s">
        <v>307</v>
      </c>
      <c r="K53" s="3" t="s">
        <v>600</v>
      </c>
      <c r="L53" s="12">
        <v>1161.88706</v>
      </c>
      <c r="M53" s="12">
        <v>1161.8842500000001</v>
      </c>
      <c r="N53" s="12">
        <v>1125.7</v>
      </c>
      <c r="O53" s="12">
        <v>36.18425000000002</v>
      </c>
    </row>
    <row r="54" spans="1:15" x14ac:dyDescent="0.25">
      <c r="A54" s="3" t="s">
        <v>1035</v>
      </c>
      <c r="B54" s="3" t="s">
        <v>968</v>
      </c>
      <c r="C54" s="3" t="s">
        <v>51</v>
      </c>
      <c r="D54" s="3" t="s">
        <v>680</v>
      </c>
      <c r="E54" s="3" t="s">
        <v>1053</v>
      </c>
      <c r="F54" s="3" t="s">
        <v>573</v>
      </c>
      <c r="G54" s="3">
        <v>2024</v>
      </c>
      <c r="H54" s="3">
        <v>2025</v>
      </c>
      <c r="I54" s="3" t="s">
        <v>17</v>
      </c>
      <c r="J54" s="3" t="s">
        <v>307</v>
      </c>
      <c r="K54" s="3" t="s">
        <v>600</v>
      </c>
      <c r="L54" s="12">
        <v>0</v>
      </c>
      <c r="M54" s="12">
        <v>870</v>
      </c>
      <c r="N54" s="12">
        <v>870</v>
      </c>
      <c r="O54" s="12">
        <v>0</v>
      </c>
    </row>
    <row r="55" spans="1:15" x14ac:dyDescent="0.25">
      <c r="A55" s="3" t="s">
        <v>1036</v>
      </c>
      <c r="B55" s="3" t="s">
        <v>969</v>
      </c>
      <c r="C55" s="3" t="s">
        <v>51</v>
      </c>
      <c r="D55" s="3" t="s">
        <v>680</v>
      </c>
      <c r="E55" s="3" t="s">
        <v>1053</v>
      </c>
      <c r="F55" s="3" t="s">
        <v>573</v>
      </c>
      <c r="G55" s="3">
        <v>2024</v>
      </c>
      <c r="H55" s="3">
        <v>2025</v>
      </c>
      <c r="I55" s="3" t="s">
        <v>17</v>
      </c>
      <c r="J55" s="3" t="s">
        <v>307</v>
      </c>
      <c r="K55" s="3" t="s">
        <v>308</v>
      </c>
      <c r="L55" s="12">
        <v>0</v>
      </c>
      <c r="M55" s="12">
        <v>1996</v>
      </c>
      <c r="N55" s="12">
        <v>1996</v>
      </c>
      <c r="O55" s="12">
        <v>0</v>
      </c>
    </row>
    <row r="56" spans="1:15" x14ac:dyDescent="0.25">
      <c r="A56" s="3" t="s">
        <v>1037</v>
      </c>
      <c r="B56" s="3" t="s">
        <v>1118</v>
      </c>
      <c r="C56" s="3" t="s">
        <v>14</v>
      </c>
      <c r="D56" s="3" t="s">
        <v>21</v>
      </c>
      <c r="E56" s="3" t="s">
        <v>1053</v>
      </c>
      <c r="F56" s="3" t="s">
        <v>573</v>
      </c>
      <c r="G56" s="3">
        <v>2018</v>
      </c>
      <c r="H56" s="3">
        <v>2025</v>
      </c>
      <c r="I56" s="3" t="s">
        <v>25</v>
      </c>
      <c r="J56" s="3" t="s">
        <v>307</v>
      </c>
      <c r="K56" s="3" t="s">
        <v>600</v>
      </c>
      <c r="L56" s="12">
        <v>84.726510000000161</v>
      </c>
      <c r="M56" s="12">
        <v>673.46248000000003</v>
      </c>
      <c r="N56" s="12">
        <v>693</v>
      </c>
      <c r="O56" s="12">
        <v>-19.537519999999972</v>
      </c>
    </row>
    <row r="57" spans="1:15" x14ac:dyDescent="0.25">
      <c r="A57" s="3" t="s">
        <v>1038</v>
      </c>
      <c r="B57" s="3" t="s">
        <v>970</v>
      </c>
      <c r="C57" s="3" t="s">
        <v>14</v>
      </c>
      <c r="D57" s="3" t="s">
        <v>21</v>
      </c>
      <c r="E57" s="3" t="s">
        <v>1053</v>
      </c>
      <c r="F57" s="3" t="s">
        <v>573</v>
      </c>
      <c r="G57" s="3">
        <v>2018</v>
      </c>
      <c r="H57" s="3">
        <v>2024</v>
      </c>
      <c r="I57" s="3" t="s">
        <v>17</v>
      </c>
      <c r="J57" s="3" t="s">
        <v>307</v>
      </c>
      <c r="K57" s="3" t="s">
        <v>600</v>
      </c>
      <c r="L57" s="12">
        <v>59.42348000000014</v>
      </c>
      <c r="M57" s="12">
        <v>525</v>
      </c>
      <c r="N57" s="12">
        <v>575</v>
      </c>
      <c r="O57" s="12">
        <v>-50</v>
      </c>
    </row>
    <row r="58" spans="1:15" x14ac:dyDescent="0.25">
      <c r="A58" s="3" t="s">
        <v>1039</v>
      </c>
      <c r="B58" s="3" t="s">
        <v>1117</v>
      </c>
      <c r="C58" s="3" t="s">
        <v>14</v>
      </c>
      <c r="D58" s="3" t="s">
        <v>21</v>
      </c>
      <c r="E58" s="3" t="s">
        <v>1053</v>
      </c>
      <c r="F58" s="3" t="s">
        <v>573</v>
      </c>
      <c r="G58" s="3">
        <v>2018</v>
      </c>
      <c r="H58" s="3">
        <v>2023</v>
      </c>
      <c r="I58" s="3" t="s">
        <v>170</v>
      </c>
      <c r="J58" s="3" t="s">
        <v>18</v>
      </c>
      <c r="K58" s="3"/>
      <c r="L58" s="12">
        <v>613.03442000000007</v>
      </c>
      <c r="M58" s="12">
        <v>2225.49899</v>
      </c>
      <c r="N58" s="12">
        <v>2269</v>
      </c>
      <c r="O58" s="12">
        <v>-43.501009999999951</v>
      </c>
    </row>
    <row r="59" spans="1:15" x14ac:dyDescent="0.25">
      <c r="A59" s="3" t="s">
        <v>1040</v>
      </c>
      <c r="B59" s="3" t="s">
        <v>972</v>
      </c>
      <c r="C59" s="3" t="s">
        <v>51</v>
      </c>
      <c r="D59" s="3" t="s">
        <v>21</v>
      </c>
      <c r="E59" s="3" t="s">
        <v>1053</v>
      </c>
      <c r="F59" s="3" t="s">
        <v>573</v>
      </c>
      <c r="G59" s="3">
        <v>2020</v>
      </c>
      <c r="H59" s="3">
        <v>2023</v>
      </c>
      <c r="I59" s="3" t="s">
        <v>170</v>
      </c>
      <c r="J59" s="3" t="s">
        <v>18</v>
      </c>
      <c r="K59" s="3"/>
      <c r="L59" s="12">
        <v>1553.3069299999997</v>
      </c>
      <c r="M59" s="12">
        <v>1553.0528899999999</v>
      </c>
      <c r="N59" s="12">
        <v>1572</v>
      </c>
      <c r="O59" s="12">
        <v>-18.947110000000066</v>
      </c>
    </row>
    <row r="60" spans="1:15" x14ac:dyDescent="0.25">
      <c r="A60" s="3" t="s">
        <v>1041</v>
      </c>
      <c r="B60" s="3" t="s">
        <v>973</v>
      </c>
      <c r="C60" s="3" t="s">
        <v>51</v>
      </c>
      <c r="D60" s="3" t="s">
        <v>21</v>
      </c>
      <c r="E60" s="3" t="s">
        <v>1053</v>
      </c>
      <c r="F60" s="3" t="s">
        <v>573</v>
      </c>
      <c r="G60" s="3">
        <v>2021</v>
      </c>
      <c r="H60" s="3">
        <v>2024</v>
      </c>
      <c r="I60" s="3" t="s">
        <v>17</v>
      </c>
      <c r="J60" s="3" t="s">
        <v>18</v>
      </c>
      <c r="K60" s="3"/>
      <c r="L60" s="12">
        <v>2192.2310999999995</v>
      </c>
      <c r="M60" s="12">
        <v>2318.3866699999999</v>
      </c>
      <c r="N60" s="12">
        <v>2111</v>
      </c>
      <c r="O60" s="12">
        <v>207.38666999999987</v>
      </c>
    </row>
    <row r="61" spans="1:15" x14ac:dyDescent="0.25">
      <c r="A61" s="3" t="s">
        <v>1042</v>
      </c>
      <c r="B61" s="3" t="s">
        <v>974</v>
      </c>
      <c r="C61" s="3" t="s">
        <v>51</v>
      </c>
      <c r="D61" s="3" t="s">
        <v>21</v>
      </c>
      <c r="E61" s="3" t="s">
        <v>1053</v>
      </c>
      <c r="F61" s="3" t="s">
        <v>573</v>
      </c>
      <c r="G61" s="3">
        <v>2021</v>
      </c>
      <c r="H61" s="3">
        <v>2026</v>
      </c>
      <c r="I61" s="3" t="s">
        <v>52</v>
      </c>
      <c r="J61" s="3" t="s">
        <v>35</v>
      </c>
      <c r="K61" s="3" t="s">
        <v>36</v>
      </c>
      <c r="L61" s="12">
        <v>1149.9093100000005</v>
      </c>
      <c r="M61" s="12">
        <v>1646.6282000000001</v>
      </c>
      <c r="N61" s="12">
        <v>1644</v>
      </c>
      <c r="O61" s="12">
        <v>2.6282000000001062</v>
      </c>
    </row>
    <row r="62" spans="1:15" x14ac:dyDescent="0.25">
      <c r="A62" s="3" t="s">
        <v>1043</v>
      </c>
      <c r="B62" s="3" t="s">
        <v>975</v>
      </c>
      <c r="C62" s="3" t="s">
        <v>14</v>
      </c>
      <c r="D62" s="3" t="s">
        <v>21</v>
      </c>
      <c r="E62" s="3" t="s">
        <v>1053</v>
      </c>
      <c r="F62" s="3" t="s">
        <v>573</v>
      </c>
      <c r="G62" s="3">
        <v>2021</v>
      </c>
      <c r="H62" s="3">
        <v>2025</v>
      </c>
      <c r="I62" s="3" t="s">
        <v>17</v>
      </c>
      <c r="J62" s="3" t="s">
        <v>307</v>
      </c>
      <c r="K62" s="3" t="s">
        <v>600</v>
      </c>
      <c r="L62" s="12">
        <v>677.49257000000011</v>
      </c>
      <c r="M62" s="12">
        <v>853.15041999999994</v>
      </c>
      <c r="N62" s="12">
        <v>815</v>
      </c>
      <c r="O62" s="12">
        <v>38.15041999999994</v>
      </c>
    </row>
    <row r="63" spans="1:15" x14ac:dyDescent="0.25">
      <c r="A63" s="3" t="s">
        <v>1044</v>
      </c>
      <c r="B63" s="3" t="s">
        <v>976</v>
      </c>
      <c r="C63" s="3" t="s">
        <v>51</v>
      </c>
      <c r="D63" s="3" t="s">
        <v>651</v>
      </c>
      <c r="E63" s="3" t="s">
        <v>1053</v>
      </c>
      <c r="F63" s="3" t="s">
        <v>573</v>
      </c>
      <c r="G63" s="3">
        <v>2018</v>
      </c>
      <c r="H63" s="3">
        <v>2025</v>
      </c>
      <c r="I63" s="3" t="s">
        <v>17</v>
      </c>
      <c r="J63" s="3" t="s">
        <v>18</v>
      </c>
      <c r="K63" s="3"/>
      <c r="L63" s="12">
        <v>872.34442999999931</v>
      </c>
      <c r="M63" s="12">
        <v>2568.1768099999999</v>
      </c>
      <c r="N63" s="12">
        <v>2496.9719999999998</v>
      </c>
      <c r="O63" s="12">
        <v>71.20481000000018</v>
      </c>
    </row>
    <row r="64" spans="1:15" x14ac:dyDescent="0.25">
      <c r="A64" s="3" t="s">
        <v>1045</v>
      </c>
      <c r="B64" s="3" t="s">
        <v>977</v>
      </c>
      <c r="C64" s="3" t="s">
        <v>51</v>
      </c>
      <c r="D64" s="3" t="s">
        <v>651</v>
      </c>
      <c r="E64" s="3" t="s">
        <v>1053</v>
      </c>
      <c r="F64" s="3" t="s">
        <v>573</v>
      </c>
      <c r="G64" s="3">
        <v>2025</v>
      </c>
      <c r="H64" s="3">
        <v>2027</v>
      </c>
      <c r="I64" s="3" t="s">
        <v>52</v>
      </c>
      <c r="J64" s="3" t="s">
        <v>35</v>
      </c>
      <c r="K64" s="3" t="s">
        <v>36</v>
      </c>
      <c r="L64" s="12">
        <v>0</v>
      </c>
      <c r="M64" s="12">
        <v>2500</v>
      </c>
      <c r="N64" s="12">
        <v>2501</v>
      </c>
      <c r="O64" s="12">
        <v>-1</v>
      </c>
    </row>
    <row r="65" spans="1:15" x14ac:dyDescent="0.25">
      <c r="A65" s="3" t="s">
        <v>1046</v>
      </c>
      <c r="B65" s="3" t="s">
        <v>978</v>
      </c>
      <c r="C65" s="3" t="s">
        <v>51</v>
      </c>
      <c r="D65" s="3" t="s">
        <v>651</v>
      </c>
      <c r="E65" s="3" t="s">
        <v>1053</v>
      </c>
      <c r="F65" s="3" t="s">
        <v>573</v>
      </c>
      <c r="G65" s="3">
        <v>2019</v>
      </c>
      <c r="H65" s="3">
        <v>2026</v>
      </c>
      <c r="I65" s="3" t="s">
        <v>17</v>
      </c>
      <c r="J65" s="3" t="s">
        <v>35</v>
      </c>
      <c r="K65" s="3" t="s">
        <v>36</v>
      </c>
      <c r="L65" s="12">
        <v>297.19677000000001</v>
      </c>
      <c r="M65" s="12">
        <v>1163.1142299999999</v>
      </c>
      <c r="N65" s="12">
        <v>1158.145</v>
      </c>
      <c r="O65" s="12">
        <v>4.969229999999925</v>
      </c>
    </row>
    <row r="66" spans="1:15" x14ac:dyDescent="0.25">
      <c r="A66" s="3" t="s">
        <v>1047</v>
      </c>
      <c r="B66" s="3" t="s">
        <v>979</v>
      </c>
      <c r="C66" s="3" t="s">
        <v>51</v>
      </c>
      <c r="D66" s="3" t="s">
        <v>651</v>
      </c>
      <c r="E66" s="3" t="s">
        <v>1053</v>
      </c>
      <c r="F66" s="3" t="s">
        <v>573</v>
      </c>
      <c r="G66" s="3">
        <v>2021</v>
      </c>
      <c r="H66" s="3">
        <v>2027</v>
      </c>
      <c r="I66" s="3" t="s">
        <v>980</v>
      </c>
      <c r="J66" s="3" t="s">
        <v>35</v>
      </c>
      <c r="K66" s="3" t="s">
        <v>36</v>
      </c>
      <c r="L66" s="12">
        <v>30.981490000000001</v>
      </c>
      <c r="M66" s="12">
        <v>635.26209000000017</v>
      </c>
      <c r="N66" s="12">
        <v>634.62000000000012</v>
      </c>
      <c r="O66" s="12">
        <v>0.6420900000000529</v>
      </c>
    </row>
    <row r="67" spans="1:15" x14ac:dyDescent="0.25">
      <c r="A67" s="3" t="s">
        <v>1048</v>
      </c>
      <c r="B67" s="3" t="s">
        <v>981</v>
      </c>
      <c r="C67" s="3" t="s">
        <v>51</v>
      </c>
      <c r="D67" s="3" t="s">
        <v>651</v>
      </c>
      <c r="E67" s="3" t="s">
        <v>1053</v>
      </c>
      <c r="F67" s="3" t="s">
        <v>573</v>
      </c>
      <c r="G67" s="3">
        <v>2022</v>
      </c>
      <c r="H67" s="3">
        <v>2027</v>
      </c>
      <c r="I67" s="3" t="s">
        <v>980</v>
      </c>
      <c r="J67" s="3" t="s">
        <v>35</v>
      </c>
      <c r="K67" s="3" t="s">
        <v>36</v>
      </c>
      <c r="L67" s="12">
        <v>38.370980000000003</v>
      </c>
      <c r="M67" s="12">
        <v>1141.3658700000003</v>
      </c>
      <c r="N67" s="12">
        <v>1141.6550000000002</v>
      </c>
      <c r="O67" s="12">
        <v>-0.28912999999988642</v>
      </c>
    </row>
    <row r="68" spans="1:15" x14ac:dyDescent="0.25">
      <c r="A68" s="3" t="s">
        <v>1049</v>
      </c>
      <c r="B68" s="3" t="s">
        <v>982</v>
      </c>
      <c r="C68" s="3" t="s">
        <v>51</v>
      </c>
      <c r="D68" s="3" t="s">
        <v>651</v>
      </c>
      <c r="E68" s="3" t="s">
        <v>1053</v>
      </c>
      <c r="F68" s="3" t="s">
        <v>573</v>
      </c>
      <c r="G68" s="3">
        <v>2021</v>
      </c>
      <c r="H68" s="3">
        <v>2025</v>
      </c>
      <c r="I68" s="3" t="s">
        <v>17</v>
      </c>
      <c r="J68" s="3" t="s">
        <v>18</v>
      </c>
      <c r="K68" s="3"/>
      <c r="L68" s="12">
        <v>1536.5182400000006</v>
      </c>
      <c r="M68" s="12">
        <v>1927.6689400000007</v>
      </c>
      <c r="N68" s="12">
        <v>1575.94</v>
      </c>
      <c r="O68" s="12">
        <v>351.72894000000065</v>
      </c>
    </row>
    <row r="69" spans="1:15" x14ac:dyDescent="0.25">
      <c r="A69" s="3" t="s">
        <v>1050</v>
      </c>
      <c r="B69" s="3" t="s">
        <v>983</v>
      </c>
      <c r="C69" s="3" t="s">
        <v>51</v>
      </c>
      <c r="D69" s="3" t="s">
        <v>651</v>
      </c>
      <c r="E69" s="3" t="s">
        <v>1053</v>
      </c>
      <c r="F69" s="3" t="s">
        <v>573</v>
      </c>
      <c r="G69" s="3">
        <v>2021</v>
      </c>
      <c r="H69" s="3">
        <v>2024</v>
      </c>
      <c r="I69" s="3" t="s">
        <v>17</v>
      </c>
      <c r="J69" s="3" t="s">
        <v>18</v>
      </c>
      <c r="K69" s="3"/>
      <c r="L69" s="12">
        <v>181.99940000000004</v>
      </c>
      <c r="M69" s="12">
        <v>645.09991000000014</v>
      </c>
      <c r="N69" s="12">
        <v>601.55700000000002</v>
      </c>
      <c r="O69" s="12">
        <v>43.54291000000012</v>
      </c>
    </row>
    <row r="70" spans="1:15" x14ac:dyDescent="0.25">
      <c r="A70" s="3" t="s">
        <v>1051</v>
      </c>
      <c r="B70" s="3" t="s">
        <v>984</v>
      </c>
      <c r="C70" s="3" t="s">
        <v>51</v>
      </c>
      <c r="D70" s="3" t="s">
        <v>651</v>
      </c>
      <c r="E70" s="3" t="s">
        <v>1053</v>
      </c>
      <c r="F70" s="3" t="s">
        <v>573</v>
      </c>
      <c r="G70" s="3">
        <v>2021</v>
      </c>
      <c r="H70" s="3">
        <v>2025</v>
      </c>
      <c r="I70" s="3" t="s">
        <v>17</v>
      </c>
      <c r="J70" s="3" t="s">
        <v>971</v>
      </c>
      <c r="K70" s="3"/>
      <c r="L70" s="12">
        <v>821.42034999999998</v>
      </c>
      <c r="M70" s="12">
        <v>1392.4117000000001</v>
      </c>
      <c r="N70" s="12">
        <v>1393.701</v>
      </c>
      <c r="O70" s="12">
        <v>-1.289299999999912</v>
      </c>
    </row>
    <row r="71" spans="1:15" x14ac:dyDescent="0.25">
      <c r="A71" s="3" t="s">
        <v>1052</v>
      </c>
      <c r="B71" s="3" t="s">
        <v>985</v>
      </c>
      <c r="C71" s="3" t="s">
        <v>51</v>
      </c>
      <c r="D71" s="3" t="s">
        <v>651</v>
      </c>
      <c r="E71" s="3" t="s">
        <v>1053</v>
      </c>
      <c r="F71" s="3" t="s">
        <v>573</v>
      </c>
      <c r="G71" s="3">
        <v>2023</v>
      </c>
      <c r="H71" s="3">
        <v>2025</v>
      </c>
      <c r="I71" s="3" t="s">
        <v>17</v>
      </c>
      <c r="J71" s="3" t="s">
        <v>971</v>
      </c>
      <c r="K71" s="3"/>
      <c r="L71" s="12">
        <v>419.08249999999998</v>
      </c>
      <c r="M71" s="12">
        <v>683.53549999999996</v>
      </c>
      <c r="N71" s="12">
        <v>754.55399999999997</v>
      </c>
      <c r="O71" s="12">
        <v>-71.018500000000017</v>
      </c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  <c r="M72" s="4"/>
      <c r="N72" s="4"/>
      <c r="O72" s="4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/>
      <c r="M73" s="4"/>
      <c r="N73" s="4"/>
      <c r="O73" s="4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  <c r="M74" s="4"/>
      <c r="N74" s="4"/>
      <c r="O74" s="4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4"/>
      <c r="N75" s="4"/>
      <c r="O75" s="4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4"/>
      <c r="N76" s="4"/>
      <c r="O76" s="4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/>
      <c r="M77" s="4"/>
      <c r="N77" s="4"/>
      <c r="O77" s="4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4"/>
      <c r="N78" s="4"/>
      <c r="O78" s="4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/>
      <c r="M79" s="4"/>
      <c r="N79" s="4"/>
      <c r="O79" s="4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/>
      <c r="M80" s="4"/>
      <c r="N80" s="4"/>
      <c r="O80" s="4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4"/>
      <c r="M81" s="4"/>
      <c r="N81" s="4"/>
      <c r="O81" s="4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4"/>
      <c r="M82" s="4"/>
      <c r="N82" s="4"/>
      <c r="O82" s="4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4"/>
      <c r="M83" s="4"/>
      <c r="N83" s="4"/>
      <c r="O83" s="4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4"/>
      <c r="M84" s="4"/>
      <c r="N84" s="4"/>
      <c r="O84" s="4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4"/>
      <c r="M85" s="4"/>
      <c r="N85" s="4"/>
      <c r="O85" s="4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4"/>
      <c r="M86" s="4"/>
      <c r="N86" s="4"/>
      <c r="O86" s="4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4"/>
      <c r="M87" s="4"/>
      <c r="N87" s="4"/>
      <c r="O87" s="4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4"/>
      <c r="M88" s="4"/>
      <c r="N88" s="4"/>
      <c r="O88" s="4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4"/>
      <c r="M89" s="4"/>
      <c r="N89" s="4"/>
      <c r="O89" s="4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4"/>
      <c r="M90" s="4"/>
      <c r="N90" s="4"/>
      <c r="O90" s="4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4"/>
      <c r="M91" s="4"/>
      <c r="N91" s="4"/>
      <c r="O91" s="4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4"/>
      <c r="M92" s="4"/>
      <c r="N92" s="4"/>
      <c r="O92" s="4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4"/>
      <c r="M93" s="4"/>
      <c r="N93" s="4"/>
      <c r="O93" s="4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  <c r="O94" s="4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4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"/>
      <c r="M96" s="4"/>
      <c r="N96" s="4"/>
      <c r="O96" s="4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4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4"/>
      <c r="M98" s="4"/>
      <c r="N98" s="4"/>
      <c r="O98" s="4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4"/>
      <c r="M99" s="4"/>
      <c r="N99" s="4"/>
      <c r="O99" s="4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4"/>
      <c r="O100" s="4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4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4"/>
      <c r="O102" s="4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4"/>
      <c r="O103" s="4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4"/>
      <c r="O104" s="4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4"/>
      <c r="O105" s="4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4"/>
      <c r="O107" s="4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4"/>
      <c r="O109" s="4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4"/>
      <c r="O110" s="4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4"/>
      <c r="O111" s="4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4"/>
      <c r="O112" s="4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4"/>
      <c r="O113" s="4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4"/>
      <c r="O114" s="4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4"/>
      <c r="O115" s="4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4"/>
      <c r="O116" s="4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4"/>
      <c r="O117" s="4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4"/>
      <c r="O118" s="4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4"/>
      <c r="O119" s="4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4"/>
      <c r="O120" s="4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4"/>
      <c r="O121" s="4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4"/>
      <c r="O122" s="4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4"/>
      <c r="O123" s="4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4"/>
      <c r="O124" s="4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4"/>
      <c r="O125" s="4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4"/>
      <c r="O126" s="4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4"/>
      <c r="O127" s="4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4"/>
      <c r="O128" s="4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4"/>
      <c r="O129" s="4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4"/>
      <c r="O130" s="4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4"/>
      <c r="O131" s="4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4"/>
      <c r="O132" s="4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4"/>
      <c r="O133" s="4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4"/>
      <c r="O134" s="4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4"/>
      <c r="O135" s="4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4"/>
      <c r="O136" s="4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4"/>
      <c r="O137" s="4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4"/>
      <c r="O138" s="4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4"/>
      <c r="O139" s="4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4"/>
      <c r="O140" s="4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4"/>
      <c r="O141" s="4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4"/>
      <c r="O142" s="4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4"/>
      <c r="O143" s="4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4"/>
      <c r="O144" s="4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4"/>
      <c r="O145" s="4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4"/>
      <c r="O146" s="4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4"/>
      <c r="O147" s="4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4"/>
      <c r="O148" s="4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4"/>
      <c r="O149" s="4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4"/>
      <c r="O150" s="4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4"/>
      <c r="O151" s="4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4"/>
      <c r="O152" s="4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4"/>
      <c r="O153" s="4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4"/>
      <c r="O154" s="4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4"/>
      <c r="O155" s="4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4"/>
      <c r="O156" s="4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4"/>
      <c r="O157" s="4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4"/>
      <c r="O158" s="4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4"/>
      <c r="O159" s="4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4"/>
      <c r="O160" s="4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4"/>
      <c r="O161" s="4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/>
      <c r="M162" s="4"/>
      <c r="N162" s="4"/>
      <c r="O162" s="4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/>
      <c r="M163" s="4"/>
      <c r="N163" s="4"/>
      <c r="O163" s="4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/>
      <c r="M164" s="4"/>
      <c r="N164" s="4"/>
      <c r="O164" s="4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/>
      <c r="M165" s="4"/>
      <c r="N165" s="4"/>
      <c r="O165" s="4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/>
      <c r="M166" s="4"/>
      <c r="N166" s="4"/>
      <c r="O166" s="4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4"/>
      <c r="O167" s="4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/>
      <c r="M168" s="4"/>
      <c r="N168" s="4"/>
      <c r="O168" s="4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4"/>
      <c r="O169" s="4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/>
      <c r="M170" s="4"/>
      <c r="N170" s="4"/>
      <c r="O170" s="4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4"/>
      <c r="O171" s="4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/>
      <c r="M172" s="4"/>
      <c r="N172" s="4"/>
      <c r="O172" s="4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4"/>
      <c r="O173" s="4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/>
      <c r="M174" s="4"/>
      <c r="N174" s="4"/>
      <c r="O174" s="4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4"/>
      <c r="O175" s="4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/>
      <c r="M176" s="4"/>
      <c r="N176" s="4"/>
      <c r="O176" s="4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4"/>
      <c r="O177" s="4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4"/>
      <c r="O178" s="4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/>
      <c r="M179" s="4"/>
      <c r="N179" s="4"/>
      <c r="O179" s="4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4"/>
      <c r="O180" s="4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/>
      <c r="M181" s="4"/>
      <c r="N181" s="4"/>
      <c r="O181" s="4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4"/>
      <c r="O182" s="4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/>
      <c r="M183" s="4"/>
      <c r="N183" s="4"/>
      <c r="O183" s="4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4"/>
      <c r="O184" s="4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/>
      <c r="M185" s="4"/>
      <c r="N185" s="4"/>
      <c r="O185" s="4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4"/>
      <c r="O186" s="4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/>
      <c r="M187" s="4"/>
      <c r="N187" s="4"/>
      <c r="O187" s="4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/>
      <c r="M188" s="4"/>
      <c r="N188" s="4"/>
      <c r="O188" s="4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4"/>
      <c r="O189" s="4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/>
      <c r="M190" s="4"/>
      <c r="N190" s="4"/>
      <c r="O190" s="4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4"/>
      <c r="O191" s="4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/>
      <c r="M192" s="4"/>
      <c r="N192" s="4"/>
      <c r="O192" s="4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4"/>
      <c r="O193" s="4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/>
      <c r="M194" s="4"/>
      <c r="N194" s="4"/>
      <c r="O194" s="4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4"/>
      <c r="O195" s="4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/>
      <c r="M196" s="4"/>
      <c r="N196" s="4"/>
      <c r="O196" s="4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4"/>
      <c r="O197" s="4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/>
      <c r="M198" s="4"/>
      <c r="N198" s="4"/>
      <c r="O198" s="4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4"/>
      <c r="O199" s="4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/>
      <c r="M200" s="4"/>
      <c r="N200" s="4"/>
      <c r="O200" s="4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/>
      <c r="M201" s="4"/>
      <c r="N201" s="4"/>
      <c r="O201" s="4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/>
      <c r="M202" s="4"/>
      <c r="N202" s="4"/>
      <c r="O202" s="4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/>
      <c r="M203" s="4"/>
      <c r="N203" s="4"/>
      <c r="O203" s="4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/>
      <c r="M204" s="4"/>
      <c r="N204" s="4"/>
      <c r="O204" s="4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/>
      <c r="M205" s="4"/>
      <c r="N205" s="4"/>
      <c r="O205" s="4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/>
      <c r="M206" s="4"/>
      <c r="N206" s="4"/>
      <c r="O206" s="4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4"/>
      <c r="O207" s="4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4"/>
      <c r="O208" s="4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4"/>
      <c r="O209" s="4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4"/>
      <c r="O210" s="4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/>
      <c r="M211" s="4"/>
      <c r="N211" s="4"/>
      <c r="O211" s="4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4"/>
      <c r="O212" s="4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/>
      <c r="M213" s="4"/>
      <c r="N213" s="4"/>
      <c r="O213" s="4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4"/>
      <c r="O214" s="4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/>
      <c r="M215" s="4"/>
      <c r="N215" s="4"/>
      <c r="O215" s="4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4"/>
      <c r="O216" s="4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4"/>
      <c r="O217" s="4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/>
      <c r="M218" s="4"/>
      <c r="N218" s="4"/>
      <c r="O218" s="4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4"/>
      <c r="O219" s="4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4"/>
      <c r="O220" s="4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4"/>
      <c r="O221" s="4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4"/>
      <c r="O222" s="4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4"/>
      <c r="O223" s="4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/>
      <c r="M224" s="4"/>
      <c r="N224" s="4"/>
      <c r="O224" s="4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4"/>
      <c r="O225" s="4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/>
      <c r="M226" s="4"/>
      <c r="N226" s="4"/>
      <c r="O226" s="4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4"/>
      <c r="O227" s="4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/>
      <c r="M228" s="4"/>
      <c r="N228" s="4"/>
      <c r="O228" s="4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/>
      <c r="M229" s="4"/>
      <c r="N229" s="4"/>
      <c r="O229" s="4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4"/>
      <c r="O230" s="4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/>
      <c r="M231" s="4"/>
      <c r="N231" s="4"/>
      <c r="O231" s="4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4"/>
      <c r="O232" s="4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/>
      <c r="M233" s="4"/>
      <c r="N233" s="4"/>
      <c r="O233" s="4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4"/>
      <c r="O234" s="4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/>
      <c r="M235" s="4"/>
      <c r="N235" s="4"/>
      <c r="O235" s="4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4"/>
      <c r="O236" s="4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/>
      <c r="M237" s="4"/>
      <c r="N237" s="4"/>
      <c r="O237" s="4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4"/>
      <c r="O238" s="4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/>
      <c r="M239" s="4"/>
      <c r="N239" s="4"/>
      <c r="O239" s="4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4"/>
      <c r="O240" s="4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/>
      <c r="M241" s="4"/>
      <c r="N241" s="4"/>
      <c r="O241" s="4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/>
      <c r="M242" s="4"/>
      <c r="N242" s="4"/>
      <c r="O242" s="4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/>
      <c r="M243" s="4"/>
      <c r="N243" s="4"/>
      <c r="O243" s="4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/>
      <c r="M244" s="4"/>
      <c r="N244" s="4"/>
      <c r="O244" s="4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/>
      <c r="M245" s="4"/>
      <c r="N245" s="4"/>
      <c r="O245" s="4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/>
      <c r="M246" s="4"/>
      <c r="N246" s="4"/>
      <c r="O246" s="4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/>
      <c r="M247" s="4"/>
      <c r="N247" s="4"/>
      <c r="O247" s="4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/>
      <c r="M248" s="4"/>
      <c r="N248" s="4"/>
      <c r="O248" s="4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4"/>
      <c r="O249" s="4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/>
      <c r="M250" s="4"/>
      <c r="N250" s="4"/>
      <c r="O250" s="4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4"/>
      <c r="O251" s="4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/>
      <c r="M252" s="4"/>
      <c r="N252" s="4"/>
      <c r="O252" s="4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4"/>
      <c r="O253" s="4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/>
      <c r="M254" s="4"/>
      <c r="N254" s="4"/>
      <c r="O254" s="4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4"/>
      <c r="O255" s="4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/>
      <c r="M256" s="4"/>
      <c r="N256" s="4"/>
      <c r="O256" s="4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4"/>
      <c r="O257" s="4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/>
      <c r="M258" s="4"/>
      <c r="N258" s="4"/>
      <c r="O258" s="4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/>
      <c r="M259" s="4"/>
      <c r="N259" s="4"/>
      <c r="O259" s="4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4"/>
      <c r="O260" s="4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/>
      <c r="M261" s="4"/>
      <c r="N261" s="4"/>
      <c r="O261" s="4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4"/>
      <c r="O262" s="4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/>
      <c r="M263" s="4"/>
      <c r="N263" s="4"/>
      <c r="O263" s="4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4"/>
      <c r="O264" s="4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/>
      <c r="M265" s="4"/>
      <c r="N265" s="4"/>
      <c r="O265" s="4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4"/>
      <c r="O266" s="4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/>
      <c r="M267" s="4"/>
      <c r="N267" s="4"/>
      <c r="O267" s="4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4"/>
      <c r="O268" s="4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/>
      <c r="M269" s="4"/>
      <c r="N269" s="4"/>
      <c r="O269" s="4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/>
      <c r="M270" s="4"/>
      <c r="N270" s="4"/>
      <c r="O270" s="4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4"/>
      <c r="O271" s="4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/>
      <c r="M272" s="4"/>
      <c r="N272" s="4"/>
      <c r="O272" s="4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4"/>
      <c r="O273" s="4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/>
      <c r="M274" s="4"/>
      <c r="N274" s="4"/>
      <c r="O274" s="4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4"/>
      <c r="O275" s="4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/>
      <c r="M276" s="4"/>
      <c r="N276" s="4"/>
      <c r="O276" s="4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4"/>
      <c r="O277" s="4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/>
      <c r="M278" s="4"/>
      <c r="N278" s="4"/>
      <c r="O278" s="4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4"/>
      <c r="O279" s="4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/>
      <c r="M280" s="4"/>
      <c r="N280" s="4"/>
      <c r="O280" s="4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4"/>
      <c r="O281" s="4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4"/>
      <c r="O282" s="4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/>
      <c r="M283" s="4"/>
      <c r="N283" s="4"/>
      <c r="O283" s="4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/>
      <c r="M284" s="4"/>
      <c r="N284" s="4"/>
      <c r="O284" s="4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/>
      <c r="M285" s="4"/>
      <c r="N285" s="4"/>
      <c r="O285" s="4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/>
      <c r="M286" s="4"/>
      <c r="N286" s="4"/>
      <c r="O286" s="4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/>
      <c r="M287" s="4"/>
      <c r="N287" s="4"/>
      <c r="O287" s="4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/>
      <c r="M288" s="4"/>
      <c r="N288" s="4"/>
      <c r="O288" s="4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/>
      <c r="M289" s="4"/>
      <c r="N289" s="4"/>
      <c r="O289" s="4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/>
      <c r="M290" s="4"/>
      <c r="N290" s="4"/>
      <c r="O290" s="4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4"/>
      <c r="O291" s="4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/>
      <c r="M292" s="4"/>
      <c r="N292" s="4"/>
      <c r="O292" s="4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4"/>
      <c r="O293" s="4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/>
      <c r="M294" s="4"/>
      <c r="N294" s="4"/>
      <c r="O294" s="4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4"/>
      <c r="O295" s="4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/>
      <c r="M296" s="4"/>
      <c r="N296" s="4"/>
      <c r="O296" s="4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4"/>
      <c r="O297" s="4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/>
      <c r="M298" s="4"/>
      <c r="N298" s="4"/>
      <c r="O298" s="4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4"/>
      <c r="O299" s="4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/>
      <c r="M300" s="4"/>
      <c r="N300" s="4"/>
      <c r="O300" s="4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4"/>
      <c r="O301" s="4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4"/>
      <c r="O302" s="4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4"/>
      <c r="O303" s="4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4"/>
      <c r="O304" s="4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4"/>
      <c r="O305" s="4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4"/>
      <c r="O306" s="4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4"/>
      <c r="O307" s="4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4"/>
      <c r="O308" s="4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4"/>
      <c r="O309" s="4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4"/>
      <c r="O310" s="4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4"/>
      <c r="O311" s="4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4"/>
      <c r="O312" s="4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4"/>
      <c r="O313" s="4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4"/>
      <c r="O314" s="4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4"/>
      <c r="O315" s="4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4"/>
      <c r="O316" s="4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4"/>
      <c r="O317" s="4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4"/>
      <c r="O318" s="4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4"/>
      <c r="O319" s="4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4"/>
      <c r="O320" s="4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4"/>
      <c r="O321" s="4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4"/>
      <c r="O322" s="4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4"/>
      <c r="O323" s="4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4"/>
      <c r="O324" s="4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4"/>
      <c r="O325" s="4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4"/>
      <c r="O326" s="4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4"/>
      <c r="O327" s="4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4"/>
      <c r="O328" s="4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4"/>
      <c r="O329" s="4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4"/>
      <c r="O330" s="4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4"/>
      <c r="O331" s="4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4"/>
      <c r="O332" s="4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4"/>
      <c r="O333" s="4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4"/>
      <c r="O334" s="4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4"/>
      <c r="O335" s="4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4"/>
      <c r="O336" s="4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4"/>
      <c r="O337" s="4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4"/>
      <c r="O338" s="4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4"/>
      <c r="O339" s="4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4"/>
      <c r="O340" s="4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4"/>
      <c r="O341" s="4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4"/>
      <c r="O342" s="4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4"/>
      <c r="O343" s="4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4"/>
      <c r="O344" s="4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4"/>
      <c r="O345" s="4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4"/>
      <c r="O346" s="4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4"/>
      <c r="O347" s="4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4"/>
      <c r="O348" s="4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4"/>
      <c r="O349" s="4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4"/>
      <c r="O350" s="4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4"/>
      <c r="O351" s="4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4"/>
      <c r="O352" s="4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4"/>
      <c r="O353" s="4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4"/>
      <c r="O354" s="4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4"/>
      <c r="O355" s="4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4"/>
      <c r="O356" s="4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4"/>
      <c r="O357" s="4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4"/>
      <c r="O358" s="4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4"/>
      <c r="O359" s="4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4"/>
      <c r="O360" s="4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4"/>
      <c r="O361" s="4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4"/>
      <c r="O362" s="4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4"/>
      <c r="O363" s="4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4"/>
      <c r="O364" s="4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4"/>
      <c r="O365" s="4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4"/>
      <c r="O366" s="4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4"/>
      <c r="O367" s="4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4"/>
      <c r="O368" s="4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4"/>
      <c r="O369" s="4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4"/>
      <c r="O370" s="4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4"/>
      <c r="O371" s="4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4"/>
      <c r="O372" s="4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4"/>
      <c r="O373" s="4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4"/>
      <c r="O374" s="4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4"/>
      <c r="O375" s="4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4"/>
      <c r="O376" s="4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4"/>
      <c r="O377" s="4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4"/>
      <c r="O378" s="4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4"/>
      <c r="O379" s="4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4"/>
      <c r="O380" s="4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4"/>
      <c r="O381" s="4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4"/>
      <c r="O382" s="4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4"/>
      <c r="O383" s="4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4"/>
      <c r="O384" s="4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4"/>
      <c r="O385" s="4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4"/>
      <c r="O386" s="4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4"/>
      <c r="O387" s="4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4"/>
      <c r="O388" s="4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4"/>
      <c r="O389" s="4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4"/>
      <c r="O390" s="4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4"/>
      <c r="O391" s="4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4"/>
      <c r="O392" s="4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4"/>
      <c r="O393" s="4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4"/>
      <c r="O394" s="4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4"/>
      <c r="O395" s="4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4"/>
      <c r="O396" s="4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4"/>
      <c r="O397" s="4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4"/>
      <c r="O398" s="4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4"/>
      <c r="O399" s="4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4"/>
      <c r="O400" s="4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4"/>
      <c r="O401" s="4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4"/>
      <c r="O402" s="4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4"/>
      <c r="O403" s="4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4"/>
      <c r="O404" s="4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4"/>
      <c r="O405" s="4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4"/>
      <c r="O406" s="4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4"/>
      <c r="O407" s="4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4"/>
      <c r="O408" s="4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4"/>
      <c r="O409" s="4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4"/>
      <c r="O410" s="4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4"/>
      <c r="O411" s="4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4"/>
      <c r="O412" s="4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4"/>
      <c r="O413" s="4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4"/>
      <c r="O414" s="4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4"/>
      <c r="O415" s="4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4"/>
      <c r="O416" s="4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4"/>
      <c r="O417" s="4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4"/>
      <c r="O418" s="4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4"/>
      <c r="O419" s="4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4"/>
      <c r="O420" s="4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4"/>
      <c r="O421" s="4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4"/>
      <c r="O422" s="4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4"/>
      <c r="O423" s="4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4"/>
      <c r="O424" s="4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4"/>
      <c r="O425" s="4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4"/>
      <c r="O426" s="4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4"/>
      <c r="O427" s="4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4"/>
      <c r="O428" s="4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4"/>
      <c r="O429" s="4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4"/>
      <c r="O430" s="4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4"/>
      <c r="O431" s="4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4"/>
      <c r="O432" s="4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4"/>
      <c r="O433" s="4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4"/>
      <c r="O434" s="4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4"/>
      <c r="O435" s="4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4"/>
      <c r="O436" s="4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4"/>
      <c r="O437" s="4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4"/>
      <c r="O438" s="4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4"/>
      <c r="O439" s="4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4"/>
      <c r="O440" s="4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4"/>
      <c r="O441" s="4"/>
    </row>
  </sheetData>
  <autoFilter ref="A4:O71" xr:uid="{BEF4993F-2CA6-4961-82A2-2DD5026CBC7F}"/>
  <mergeCells count="1">
    <mergeCell ref="B2:E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29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7E714-2882-49B5-AA18-405D60235344}">
  <sheetPr>
    <pageSetUpPr fitToPage="1"/>
  </sheetPr>
  <dimension ref="A2:O26"/>
  <sheetViews>
    <sheetView zoomScale="90" zoomScaleNormal="90" workbookViewId="0">
      <selection sqref="A1:O22"/>
    </sheetView>
  </sheetViews>
  <sheetFormatPr defaultColWidth="8.7109375" defaultRowHeight="15" x14ac:dyDescent="0.25"/>
  <cols>
    <col min="1" max="1" width="25.5703125" style="5" customWidth="1"/>
    <col min="2" max="2" width="32.42578125" style="5" customWidth="1"/>
    <col min="3" max="15" width="25.5703125" style="5" customWidth="1"/>
    <col min="16" max="16384" width="8.7109375" style="5"/>
  </cols>
  <sheetData>
    <row r="2" spans="1:15" customFormat="1" ht="26.25" x14ac:dyDescent="0.4">
      <c r="B2" s="13" t="s">
        <v>1122</v>
      </c>
      <c r="C2" s="13"/>
      <c r="D2" s="13"/>
      <c r="E2" s="13"/>
    </row>
    <row r="4" spans="1:15" ht="4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1113</v>
      </c>
      <c r="G4" s="1" t="s">
        <v>1114</v>
      </c>
      <c r="H4" s="1" t="s">
        <v>1115</v>
      </c>
      <c r="I4" s="1" t="s">
        <v>1107</v>
      </c>
      <c r="J4" s="1" t="s">
        <v>1108</v>
      </c>
      <c r="K4" s="1" t="s">
        <v>1116</v>
      </c>
      <c r="L4" s="1" t="s">
        <v>1082</v>
      </c>
      <c r="M4" s="1" t="s">
        <v>1083</v>
      </c>
      <c r="N4" s="1" t="s">
        <v>1084</v>
      </c>
      <c r="O4" s="1" t="s">
        <v>1085</v>
      </c>
    </row>
    <row r="5" spans="1:15" x14ac:dyDescent="0.25">
      <c r="A5" s="6" t="s">
        <v>1086</v>
      </c>
      <c r="B5" s="6" t="s">
        <v>1054</v>
      </c>
      <c r="C5" s="6" t="s">
        <v>1087</v>
      </c>
      <c r="D5" s="6" t="s">
        <v>147</v>
      </c>
      <c r="E5" s="6" t="s">
        <v>1053</v>
      </c>
      <c r="F5" s="6">
        <v>2023</v>
      </c>
      <c r="G5" s="6" t="s">
        <v>1055</v>
      </c>
      <c r="H5" s="6" t="s">
        <v>1056</v>
      </c>
      <c r="I5" s="6" t="s">
        <v>1057</v>
      </c>
      <c r="J5" s="6" t="s">
        <v>18</v>
      </c>
      <c r="K5" s="6"/>
      <c r="L5" s="8">
        <v>7215.5982899999981</v>
      </c>
      <c r="M5" s="8">
        <v>40656.946870000014</v>
      </c>
      <c r="N5" s="8">
        <v>42404.493650000004</v>
      </c>
      <c r="O5" s="8">
        <f>M5-N5</f>
        <v>-1747.5467799999897</v>
      </c>
    </row>
    <row r="6" spans="1:15" x14ac:dyDescent="0.25">
      <c r="A6" s="6" t="s">
        <v>1088</v>
      </c>
      <c r="B6" s="6" t="s">
        <v>1058</v>
      </c>
      <c r="C6" s="6" t="s">
        <v>1087</v>
      </c>
      <c r="D6" s="6" t="s">
        <v>15</v>
      </c>
      <c r="E6" s="6" t="s">
        <v>1053</v>
      </c>
      <c r="F6" s="6">
        <v>2023</v>
      </c>
      <c r="G6" s="6" t="s">
        <v>1059</v>
      </c>
      <c r="H6" s="6" t="s">
        <v>1060</v>
      </c>
      <c r="I6" s="6" t="s">
        <v>17</v>
      </c>
      <c r="J6" s="6" t="s">
        <v>18</v>
      </c>
      <c r="K6" s="6"/>
      <c r="L6" s="8">
        <v>4823.3576599999997</v>
      </c>
      <c r="M6" s="8">
        <v>5528.3576600000006</v>
      </c>
      <c r="N6" s="8">
        <v>4359.38249</v>
      </c>
      <c r="O6" s="8">
        <v>1168.9751700000006</v>
      </c>
    </row>
    <row r="7" spans="1:15" x14ac:dyDescent="0.25">
      <c r="A7" s="6" t="s">
        <v>1089</v>
      </c>
      <c r="B7" s="6" t="s">
        <v>1061</v>
      </c>
      <c r="C7" s="6" t="s">
        <v>1087</v>
      </c>
      <c r="D7" s="6" t="s">
        <v>85</v>
      </c>
      <c r="E7" s="6" t="s">
        <v>1053</v>
      </c>
      <c r="F7" s="6">
        <v>2023</v>
      </c>
      <c r="G7" s="6" t="s">
        <v>1062</v>
      </c>
      <c r="H7" s="6" t="s">
        <v>1060</v>
      </c>
      <c r="I7" s="6" t="s">
        <v>17</v>
      </c>
      <c r="J7" s="6" t="s">
        <v>18</v>
      </c>
      <c r="K7" s="6"/>
      <c r="L7" s="8">
        <v>15640.653839999999</v>
      </c>
      <c r="M7" s="8">
        <v>21901.727739999998</v>
      </c>
      <c r="N7" s="8">
        <v>22742.237859999997</v>
      </c>
      <c r="O7" s="8">
        <v>-840.51011999999901</v>
      </c>
    </row>
    <row r="8" spans="1:15" x14ac:dyDescent="0.25">
      <c r="A8" s="6" t="s">
        <v>1090</v>
      </c>
      <c r="B8" s="6" t="s">
        <v>1063</v>
      </c>
      <c r="C8" s="6" t="s">
        <v>1087</v>
      </c>
      <c r="D8" s="6" t="s">
        <v>713</v>
      </c>
      <c r="E8" s="6" t="s">
        <v>1053</v>
      </c>
      <c r="F8" s="6">
        <v>2023</v>
      </c>
      <c r="G8" s="6" t="s">
        <v>1064</v>
      </c>
      <c r="H8" s="6" t="s">
        <v>1056</v>
      </c>
      <c r="I8" s="6" t="s">
        <v>17</v>
      </c>
      <c r="J8" s="6" t="s">
        <v>18</v>
      </c>
      <c r="K8" s="6"/>
      <c r="L8" s="8">
        <v>20069.212060000002</v>
      </c>
      <c r="M8" s="8">
        <v>52244.574919999999</v>
      </c>
      <c r="N8" s="8">
        <v>51774.159820000008</v>
      </c>
      <c r="O8" s="8">
        <v>470.41509999999107</v>
      </c>
    </row>
    <row r="9" spans="1:15" x14ac:dyDescent="0.25">
      <c r="A9" s="6" t="s">
        <v>1091</v>
      </c>
      <c r="B9" s="6" t="s">
        <v>1112</v>
      </c>
      <c r="C9" s="6" t="s">
        <v>1087</v>
      </c>
      <c r="D9" s="6" t="s">
        <v>1106</v>
      </c>
      <c r="E9" s="6" t="s">
        <v>1053</v>
      </c>
      <c r="F9" s="6">
        <v>2023</v>
      </c>
      <c r="G9" s="6" t="s">
        <v>1059</v>
      </c>
      <c r="H9" s="6" t="s">
        <v>1065</v>
      </c>
      <c r="I9" s="6" t="s">
        <v>17</v>
      </c>
      <c r="J9" s="6" t="s">
        <v>18</v>
      </c>
      <c r="K9" s="6"/>
      <c r="L9" s="8">
        <v>9443.5996100000029</v>
      </c>
      <c r="M9" s="8">
        <v>46507.96516</v>
      </c>
      <c r="N9" s="8">
        <v>44009.565900000001</v>
      </c>
      <c r="O9" s="8">
        <v>2498.3992599999983</v>
      </c>
    </row>
    <row r="10" spans="1:15" x14ac:dyDescent="0.25">
      <c r="A10" s="6" t="s">
        <v>1092</v>
      </c>
      <c r="B10" s="6" t="s">
        <v>1111</v>
      </c>
      <c r="C10" s="6" t="s">
        <v>1087</v>
      </c>
      <c r="D10" s="6" t="s">
        <v>1110</v>
      </c>
      <c r="E10" s="6" t="s">
        <v>1053</v>
      </c>
      <c r="F10" s="6">
        <v>2023</v>
      </c>
      <c r="G10" s="6" t="s">
        <v>1059</v>
      </c>
      <c r="H10" s="6" t="s">
        <v>1060</v>
      </c>
      <c r="I10" s="6" t="s">
        <v>17</v>
      </c>
      <c r="J10" s="6" t="s">
        <v>18</v>
      </c>
      <c r="K10" s="6"/>
      <c r="L10" s="8">
        <v>7471.7703800000018</v>
      </c>
      <c r="M10" s="8">
        <v>13159.412450000002</v>
      </c>
      <c r="N10" s="8">
        <v>13407.118479999999</v>
      </c>
      <c r="O10" s="8">
        <v>-247.70602999999755</v>
      </c>
    </row>
    <row r="11" spans="1:15" x14ac:dyDescent="0.25">
      <c r="A11" s="6" t="s">
        <v>1093</v>
      </c>
      <c r="B11" s="6" t="s">
        <v>1066</v>
      </c>
      <c r="C11" s="6" t="s">
        <v>1087</v>
      </c>
      <c r="D11" s="6" t="s">
        <v>821</v>
      </c>
      <c r="E11" s="6" t="s">
        <v>1053</v>
      </c>
      <c r="F11" s="6">
        <v>2023</v>
      </c>
      <c r="G11" s="6" t="s">
        <v>1062</v>
      </c>
      <c r="H11" s="6" t="s">
        <v>1056</v>
      </c>
      <c r="I11" s="6" t="s">
        <v>17</v>
      </c>
      <c r="J11" s="6" t="s">
        <v>18</v>
      </c>
      <c r="K11" s="6"/>
      <c r="L11" s="8">
        <v>21921.137140000006</v>
      </c>
      <c r="M11" s="8">
        <v>65855.548749999987</v>
      </c>
      <c r="N11" s="8">
        <v>66130.890389999986</v>
      </c>
      <c r="O11" s="8">
        <v>-275.34163999999873</v>
      </c>
    </row>
    <row r="12" spans="1:15" x14ac:dyDescent="0.25">
      <c r="A12" s="6" t="s">
        <v>1094</v>
      </c>
      <c r="B12" s="6" t="s">
        <v>1067</v>
      </c>
      <c r="C12" s="6" t="s">
        <v>1087</v>
      </c>
      <c r="D12" s="6" t="s">
        <v>617</v>
      </c>
      <c r="E12" s="6" t="s">
        <v>1053</v>
      </c>
      <c r="F12" s="6">
        <v>2023</v>
      </c>
      <c r="G12" s="6" t="s">
        <v>1059</v>
      </c>
      <c r="H12" s="6" t="s">
        <v>1068</v>
      </c>
      <c r="I12" s="6" t="s">
        <v>17</v>
      </c>
      <c r="J12" s="6" t="s">
        <v>18</v>
      </c>
      <c r="K12" s="6"/>
      <c r="L12" s="8">
        <v>2580.860110000001</v>
      </c>
      <c r="M12" s="8">
        <v>18854.140610000002</v>
      </c>
      <c r="N12" s="8">
        <v>19600.780999999999</v>
      </c>
      <c r="O12" s="8">
        <v>-746.64038999999684</v>
      </c>
    </row>
    <row r="13" spans="1:15" x14ac:dyDescent="0.25">
      <c r="A13" s="6" t="s">
        <v>1095</v>
      </c>
      <c r="B13" s="6" t="s">
        <v>1069</v>
      </c>
      <c r="C13" s="6" t="s">
        <v>1087</v>
      </c>
      <c r="D13" s="6" t="s">
        <v>21</v>
      </c>
      <c r="E13" s="6" t="s">
        <v>1053</v>
      </c>
      <c r="F13" s="6">
        <v>2023</v>
      </c>
      <c r="G13" s="6" t="s">
        <v>1062</v>
      </c>
      <c r="H13" s="6" t="s">
        <v>1060</v>
      </c>
      <c r="I13" s="6" t="s">
        <v>17</v>
      </c>
      <c r="J13" s="6" t="s">
        <v>18</v>
      </c>
      <c r="K13" s="6"/>
      <c r="L13" s="8">
        <v>41151.833130000006</v>
      </c>
      <c r="M13" s="8">
        <v>80999.672029999987</v>
      </c>
      <c r="N13" s="8">
        <v>81588.002000000008</v>
      </c>
      <c r="O13" s="8">
        <v>-588.32997000002069</v>
      </c>
    </row>
    <row r="14" spans="1:15" x14ac:dyDescent="0.25">
      <c r="A14" s="6" t="s">
        <v>1096</v>
      </c>
      <c r="B14" s="6" t="s">
        <v>1070</v>
      </c>
      <c r="C14" s="6" t="s">
        <v>1087</v>
      </c>
      <c r="D14" s="6" t="s">
        <v>476</v>
      </c>
      <c r="E14" s="6" t="s">
        <v>1053</v>
      </c>
      <c r="F14" s="6">
        <v>2023</v>
      </c>
      <c r="G14" s="6" t="s">
        <v>1059</v>
      </c>
      <c r="H14" s="6" t="s">
        <v>1068</v>
      </c>
      <c r="I14" s="6" t="s">
        <v>1057</v>
      </c>
      <c r="J14" s="6" t="s">
        <v>18</v>
      </c>
      <c r="K14" s="6"/>
      <c r="L14" s="8">
        <v>1259.3965800000008</v>
      </c>
      <c r="M14" s="8">
        <v>15929.396580000002</v>
      </c>
      <c r="N14" s="8">
        <v>16896.416430000001</v>
      </c>
      <c r="O14" s="8">
        <v>-967.01984999999877</v>
      </c>
    </row>
    <row r="15" spans="1:15" x14ac:dyDescent="0.25">
      <c r="A15" s="6" t="s">
        <v>1097</v>
      </c>
      <c r="B15" s="6" t="s">
        <v>1071</v>
      </c>
      <c r="C15" s="6" t="s">
        <v>1087</v>
      </c>
      <c r="D15" s="6" t="s">
        <v>463</v>
      </c>
      <c r="E15" s="6" t="s">
        <v>1053</v>
      </c>
      <c r="F15" s="6">
        <v>2023</v>
      </c>
      <c r="G15" s="6" t="s">
        <v>1059</v>
      </c>
      <c r="H15" s="6" t="s">
        <v>1056</v>
      </c>
      <c r="I15" s="6" t="s">
        <v>17</v>
      </c>
      <c r="J15" s="6" t="s">
        <v>18</v>
      </c>
      <c r="K15" s="6"/>
      <c r="L15" s="8">
        <v>675.30190000000107</v>
      </c>
      <c r="M15" s="8">
        <v>4525.3019000000013</v>
      </c>
      <c r="N15" s="8">
        <v>6203.5396899999996</v>
      </c>
      <c r="O15" s="8">
        <f>M15-N15</f>
        <v>-1678.2377899999983</v>
      </c>
    </row>
    <row r="16" spans="1:15" x14ac:dyDescent="0.25">
      <c r="A16" s="6" t="s">
        <v>1098</v>
      </c>
      <c r="B16" s="6" t="s">
        <v>1072</v>
      </c>
      <c r="C16" s="6" t="s">
        <v>1087</v>
      </c>
      <c r="D16" s="6" t="s">
        <v>630</v>
      </c>
      <c r="E16" s="6" t="s">
        <v>1053</v>
      </c>
      <c r="F16" s="6">
        <v>2023</v>
      </c>
      <c r="G16" s="6" t="s">
        <v>1059</v>
      </c>
      <c r="H16" s="6" t="s">
        <v>1068</v>
      </c>
      <c r="I16" s="6" t="s">
        <v>17</v>
      </c>
      <c r="J16" s="6" t="s">
        <v>18</v>
      </c>
      <c r="K16" s="6"/>
      <c r="L16" s="8">
        <v>14291.757420000004</v>
      </c>
      <c r="M16" s="8">
        <v>40079.809920000007</v>
      </c>
      <c r="N16" s="8">
        <v>36336.314000000013</v>
      </c>
      <c r="O16" s="8">
        <v>3743.4959199999939</v>
      </c>
    </row>
    <row r="17" spans="1:15" x14ac:dyDescent="0.25">
      <c r="A17" s="6" t="s">
        <v>1099</v>
      </c>
      <c r="B17" s="6" t="s">
        <v>1073</v>
      </c>
      <c r="C17" s="6" t="s">
        <v>1087</v>
      </c>
      <c r="D17" s="6" t="s">
        <v>55</v>
      </c>
      <c r="E17" s="6" t="s">
        <v>1053</v>
      </c>
      <c r="F17" s="6">
        <v>2023</v>
      </c>
      <c r="G17" s="6" t="s">
        <v>1055</v>
      </c>
      <c r="H17" s="6" t="s">
        <v>1056</v>
      </c>
      <c r="I17" s="6" t="s">
        <v>17</v>
      </c>
      <c r="J17" s="6" t="s">
        <v>18</v>
      </c>
      <c r="K17" s="6"/>
      <c r="L17" s="8">
        <v>28866.87472</v>
      </c>
      <c r="M17" s="8">
        <v>71996.030270000003</v>
      </c>
      <c r="N17" s="8">
        <v>79042.787139999986</v>
      </c>
      <c r="O17" s="8">
        <v>-7046.7568699999829</v>
      </c>
    </row>
    <row r="18" spans="1:15" x14ac:dyDescent="0.25">
      <c r="A18" s="6" t="s">
        <v>1100</v>
      </c>
      <c r="B18" s="6" t="s">
        <v>1074</v>
      </c>
      <c r="C18" s="6" t="s">
        <v>1087</v>
      </c>
      <c r="D18" s="6" t="s">
        <v>651</v>
      </c>
      <c r="E18" s="6" t="s">
        <v>1053</v>
      </c>
      <c r="F18" s="6">
        <v>2023</v>
      </c>
      <c r="G18" s="6" t="s">
        <v>1059</v>
      </c>
      <c r="H18" s="6" t="s">
        <v>1068</v>
      </c>
      <c r="I18" s="6" t="s">
        <v>17</v>
      </c>
      <c r="J18" s="6" t="s">
        <v>18</v>
      </c>
      <c r="K18" s="6"/>
      <c r="L18" s="8">
        <v>9871.9887999999974</v>
      </c>
      <c r="M18" s="8">
        <v>62743.304210000024</v>
      </c>
      <c r="N18" s="8">
        <v>63025.39822000001</v>
      </c>
      <c r="O18" s="8">
        <v>-282.09400999998616</v>
      </c>
    </row>
    <row r="19" spans="1:15" x14ac:dyDescent="0.25">
      <c r="A19" s="6" t="s">
        <v>1101</v>
      </c>
      <c r="B19" s="6" t="s">
        <v>1075</v>
      </c>
      <c r="C19" s="6" t="s">
        <v>1087</v>
      </c>
      <c r="D19" s="6" t="s">
        <v>680</v>
      </c>
      <c r="E19" s="6" t="s">
        <v>1053</v>
      </c>
      <c r="F19" s="6">
        <v>2023</v>
      </c>
      <c r="G19" s="6" t="s">
        <v>1076</v>
      </c>
      <c r="H19" s="6" t="s">
        <v>1056</v>
      </c>
      <c r="I19" s="6" t="s">
        <v>170</v>
      </c>
      <c r="J19" s="6" t="s">
        <v>1077</v>
      </c>
      <c r="K19" s="6"/>
      <c r="L19" s="8">
        <v>47005.207339999994</v>
      </c>
      <c r="M19" s="8">
        <v>66175.714639999991</v>
      </c>
      <c r="N19" s="8">
        <v>76774.01963999997</v>
      </c>
      <c r="O19" s="8">
        <v>-10598.304999999978</v>
      </c>
    </row>
    <row r="20" spans="1:15" x14ac:dyDescent="0.25">
      <c r="A20" s="6" t="s">
        <v>1102</v>
      </c>
      <c r="B20" s="6" t="s">
        <v>1078</v>
      </c>
      <c r="C20" s="6" t="s">
        <v>1087</v>
      </c>
      <c r="D20" s="6" t="s">
        <v>298</v>
      </c>
      <c r="E20" s="6" t="s">
        <v>1053</v>
      </c>
      <c r="F20" s="6">
        <v>2023</v>
      </c>
      <c r="G20" s="6" t="s">
        <v>1055</v>
      </c>
      <c r="H20" s="6" t="s">
        <v>1056</v>
      </c>
      <c r="I20" s="6" t="s">
        <v>17</v>
      </c>
      <c r="J20" s="6" t="s">
        <v>18</v>
      </c>
      <c r="K20" s="6"/>
      <c r="L20" s="8">
        <v>13941.878760000003</v>
      </c>
      <c r="M20" s="8">
        <v>79239.764899999951</v>
      </c>
      <c r="N20" s="8">
        <v>83472</v>
      </c>
      <c r="O20" s="8">
        <v>-4232.235100000049</v>
      </c>
    </row>
    <row r="21" spans="1:15" x14ac:dyDescent="0.25">
      <c r="A21" s="6" t="s">
        <v>1103</v>
      </c>
      <c r="B21" s="6" t="s">
        <v>1079</v>
      </c>
      <c r="C21" s="6" t="s">
        <v>1087</v>
      </c>
      <c r="D21" s="6" t="s">
        <v>173</v>
      </c>
      <c r="E21" s="6" t="s">
        <v>1053</v>
      </c>
      <c r="F21" s="6">
        <v>2023</v>
      </c>
      <c r="G21" s="6" t="s">
        <v>1080</v>
      </c>
      <c r="H21" s="6" t="s">
        <v>1056</v>
      </c>
      <c r="I21" s="6" t="s">
        <v>17</v>
      </c>
      <c r="J21" s="6" t="s">
        <v>18</v>
      </c>
      <c r="K21" s="6"/>
      <c r="L21" s="8">
        <v>6300.4657500000012</v>
      </c>
      <c r="M21" s="8">
        <v>24500.101740000002</v>
      </c>
      <c r="N21" s="8">
        <v>24628</v>
      </c>
      <c r="O21" s="8">
        <v>-127.89825999999812</v>
      </c>
    </row>
    <row r="22" spans="1:15" x14ac:dyDescent="0.25">
      <c r="A22" s="6" t="s">
        <v>1104</v>
      </c>
      <c r="B22" s="6" t="s">
        <v>1081</v>
      </c>
      <c r="C22" s="6" t="s">
        <v>1087</v>
      </c>
      <c r="D22" s="6" t="s">
        <v>92</v>
      </c>
      <c r="E22" s="6" t="s">
        <v>1053</v>
      </c>
      <c r="F22" s="6">
        <v>2023</v>
      </c>
      <c r="G22" s="6" t="s">
        <v>1059</v>
      </c>
      <c r="H22" s="6" t="s">
        <v>1060</v>
      </c>
      <c r="I22" s="6" t="s">
        <v>17</v>
      </c>
      <c r="J22" s="6" t="s">
        <v>18</v>
      </c>
      <c r="K22" s="6"/>
      <c r="L22" s="8">
        <v>27072.383229999996</v>
      </c>
      <c r="M22" s="8">
        <v>66980.381130000009</v>
      </c>
      <c r="N22" s="8">
        <v>74660.440529999993</v>
      </c>
      <c r="O22" s="8">
        <f>M22-N22</f>
        <v>-7680.0593999999837</v>
      </c>
    </row>
    <row r="23" spans="1:15" customFormat="1" x14ac:dyDescent="0.25"/>
    <row r="26" spans="1:15" x14ac:dyDescent="0.25">
      <c r="O26" s="7"/>
    </row>
  </sheetData>
  <autoFilter ref="A4:O22" xr:uid="{4607E714-2882-49B5-AA18-405D60235344}"/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horizontalDpi="360" verticalDpi="36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ea5411-c159-482d-9e3f-7896b15d5d54" xsi:nil="true"/>
    <lcf76f155ced4ddcb4097134ff3c332f xmlns="e7f2e0c7-a43e-49e7-9562-8e119198016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548CD375FC0943A18EB000394D1073" ma:contentTypeVersion="14" ma:contentTypeDescription="Creare un nuovo documento." ma:contentTypeScope="" ma:versionID="a3b21788e71440263b479fa0aa581556">
  <xsd:schema xmlns:xsd="http://www.w3.org/2001/XMLSchema" xmlns:xs="http://www.w3.org/2001/XMLSchema" xmlns:p="http://schemas.microsoft.com/office/2006/metadata/properties" xmlns:ns2="e7f2e0c7-a43e-49e7-9562-8e119198016a" xmlns:ns3="d0ea5411-c159-482d-9e3f-7896b15d5d54" targetNamespace="http://schemas.microsoft.com/office/2006/metadata/properties" ma:root="true" ma:fieldsID="fc53b1061016bc75b2ec46a30ac4c9a1" ns2:_="" ns3:_="">
    <xsd:import namespace="e7f2e0c7-a43e-49e7-9562-8e119198016a"/>
    <xsd:import namespace="d0ea5411-c159-482d-9e3f-7896b15d5d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2e0c7-a43e-49e7-9562-8e1191980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a5411-c159-482d-9e3f-7896b15d5d5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24c7f22-007a-4e3b-8b61-038b531fe068}" ma:internalName="TaxCatchAll" ma:showField="CatchAllData" ma:web="d0ea5411-c159-482d-9e3f-7896b15d5d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E5E0AF-FFEA-4664-9549-2263616E45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54F16E-876A-4D3D-B585-2A4614D40D40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7f2e0c7-a43e-49e7-9562-8e119198016a"/>
    <ds:schemaRef ds:uri="http://schemas.microsoft.com/office/infopath/2007/PartnerControls"/>
    <ds:schemaRef ds:uri="d0ea5411-c159-482d-9e3f-7896b15d5d54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D3A8B0F-2769-4B85-AD02-61DDB347A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f2e0c7-a43e-49e7-9562-8e119198016a"/>
    <ds:schemaRef ds:uri="d0ea5411-c159-482d-9e3f-7896b15d5d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97ad33d-ed35-43c0-b526-22bc83c17deb}" enabled="1" method="Standard" siteId="{d539d4bf-5610-471a-afc2-1c76685cfefa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Interventi AT</vt:lpstr>
      <vt:lpstr>Interventi MT nominativi</vt:lpstr>
      <vt:lpstr>Interventi MT aggregati</vt:lpstr>
      <vt:lpstr>'Interventi AT'!Print_Area</vt:lpstr>
      <vt:lpstr>'Interventi MT aggregati'!Print_Area</vt:lpstr>
      <vt:lpstr>'Interventi MT nominativi'!Print_Area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Dodaj, Albulen (Bip Group)</dc:creator>
  <cp:lastModifiedBy>De Laurentiis Caterina (Grids IT SVR)</cp:lastModifiedBy>
  <cp:lastPrinted>2024-09-30T17:25:01Z</cp:lastPrinted>
  <dcterms:created xsi:type="dcterms:W3CDTF">2024-09-27T16:44:45Z</dcterms:created>
  <dcterms:modified xsi:type="dcterms:W3CDTF">2024-09-30T17:26:18Z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0x01010095548CD375FC0943A18EB000394D1073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2024-09-30T08:35:34Z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498d10a5-7c01-41e3-9ebe-3eb68ae81ea6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